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-210" windowWidth="12120" windowHeight="9120" firstSheet="1" activeTab="10"/>
  </bookViews>
  <sheets>
    <sheet name="103年1月 " sheetId="25" r:id="rId1"/>
    <sheet name="103年2月 " sheetId="24" r:id="rId2"/>
    <sheet name="103年3月 " sheetId="23" r:id="rId3"/>
    <sheet name="103年4月 " sheetId="22" r:id="rId4"/>
    <sheet name="103年5月 " sheetId="21" r:id="rId5"/>
    <sheet name="103年6月 " sheetId="20" r:id="rId6"/>
    <sheet name="103年7月 " sheetId="19" r:id="rId7"/>
    <sheet name="103年8月 " sheetId="18" r:id="rId8"/>
    <sheet name="103年9月 " sheetId="17" r:id="rId9"/>
    <sheet name="103年10月" sheetId="16" r:id="rId10"/>
    <sheet name="103年11月" sheetId="15" r:id="rId11"/>
    <sheet name="103年12月 " sheetId="14" r:id="rId12"/>
  </sheets>
  <calcPr calcId="145621"/>
</workbook>
</file>

<file path=xl/calcChain.xml><?xml version="1.0" encoding="utf-8"?>
<calcChain xmlns="http://schemas.openxmlformats.org/spreadsheetml/2006/main">
  <c r="I13" i="25" l="1"/>
  <c r="H13" i="25"/>
  <c r="G13" i="25"/>
  <c r="F13" i="25"/>
  <c r="E13" i="25"/>
  <c r="D13" i="25"/>
  <c r="C13" i="25"/>
  <c r="B13" i="25"/>
  <c r="I13" i="24"/>
  <c r="H13" i="24"/>
  <c r="G13" i="24"/>
  <c r="F13" i="24"/>
  <c r="E13" i="24"/>
  <c r="D13" i="24"/>
  <c r="C13" i="24"/>
  <c r="B13" i="24"/>
  <c r="I13" i="23"/>
  <c r="H13" i="23"/>
  <c r="G13" i="23"/>
  <c r="F13" i="23"/>
  <c r="E13" i="23"/>
  <c r="D13" i="23"/>
  <c r="C13" i="23"/>
  <c r="B13" i="23"/>
  <c r="I13" i="22"/>
  <c r="H13" i="22"/>
  <c r="G13" i="22"/>
  <c r="F13" i="22"/>
  <c r="E13" i="22"/>
  <c r="D13" i="22"/>
  <c r="C13" i="22"/>
  <c r="B13" i="22"/>
  <c r="I13" i="21"/>
  <c r="H13" i="21"/>
  <c r="F13" i="21"/>
  <c r="E13" i="21"/>
  <c r="D13" i="21"/>
  <c r="C13" i="21"/>
  <c r="B13" i="21"/>
  <c r="I13" i="20"/>
  <c r="H13" i="20"/>
  <c r="G13" i="20"/>
  <c r="F13" i="20"/>
  <c r="E13" i="20"/>
  <c r="D13" i="20"/>
  <c r="C13" i="20"/>
  <c r="B13" i="20"/>
  <c r="I13" i="19"/>
  <c r="G13" i="19"/>
  <c r="F13" i="19"/>
  <c r="E13" i="19"/>
  <c r="D13" i="19"/>
  <c r="C13" i="19"/>
  <c r="B13" i="19"/>
  <c r="I13" i="18"/>
  <c r="G13" i="18"/>
  <c r="F13" i="18"/>
  <c r="E13" i="18"/>
  <c r="D13" i="18"/>
  <c r="C13" i="18"/>
  <c r="B13" i="18"/>
  <c r="I13" i="17"/>
  <c r="H13" i="17"/>
  <c r="G13" i="17"/>
  <c r="F13" i="17"/>
  <c r="E13" i="17"/>
  <c r="D13" i="17"/>
  <c r="C13" i="17"/>
  <c r="B13" i="17"/>
  <c r="I13" i="16"/>
  <c r="H13" i="16"/>
  <c r="G13" i="16"/>
  <c r="F13" i="16"/>
  <c r="E13" i="16"/>
  <c r="D13" i="16"/>
  <c r="C13" i="16"/>
  <c r="B13" i="16"/>
  <c r="I13" i="15"/>
  <c r="H13" i="15"/>
  <c r="G13" i="15"/>
  <c r="F13" i="15"/>
  <c r="E13" i="15"/>
  <c r="D13" i="15"/>
  <c r="C13" i="15"/>
  <c r="B13" i="15"/>
  <c r="I13" i="14"/>
  <c r="H13" i="14"/>
  <c r="G13" i="14"/>
  <c r="F13" i="14"/>
  <c r="E13" i="14"/>
  <c r="D13" i="14"/>
  <c r="C13" i="14"/>
  <c r="B13" i="14"/>
</calcChain>
</file>

<file path=xl/sharedStrings.xml><?xml version="1.0" encoding="utf-8"?>
<sst xmlns="http://schemas.openxmlformats.org/spreadsheetml/2006/main" count="240" uniqueCount="32">
  <si>
    <t>戶數</t>
  </si>
  <si>
    <t>人口數</t>
  </si>
  <si>
    <t>遷入人數</t>
  </si>
  <si>
    <t>遷出人數</t>
  </si>
  <si>
    <t>嬰兒出生總數</t>
  </si>
  <si>
    <t>死亡人數</t>
  </si>
  <si>
    <t>結婚對數</t>
  </si>
  <si>
    <t>離婚對數</t>
  </si>
  <si>
    <t>中社村</t>
    <phoneticPr fontId="2" type="noConversion"/>
  </si>
  <si>
    <t>西坪村</t>
    <phoneticPr fontId="2" type="noConversion"/>
  </si>
  <si>
    <t>東吉村</t>
    <phoneticPr fontId="2" type="noConversion"/>
  </si>
  <si>
    <t>東坪村</t>
    <phoneticPr fontId="2" type="noConversion"/>
  </si>
  <si>
    <t>澎湖縣望安鄉戶籍動態統計表</t>
    <phoneticPr fontId="2" type="noConversion"/>
  </si>
  <si>
    <t>總計</t>
    <phoneticPr fontId="2" type="noConversion"/>
  </si>
  <si>
    <t>　　　　　　　　　　　　　　　　　民國103年2月　　　　　　　(單位：戶；人；對)</t>
    <phoneticPr fontId="2" type="noConversion"/>
  </si>
  <si>
    <t>東安村</t>
    <phoneticPr fontId="2" type="noConversion"/>
  </si>
  <si>
    <t>西安村</t>
    <phoneticPr fontId="2" type="noConversion"/>
  </si>
  <si>
    <t>水垵村</t>
    <phoneticPr fontId="2" type="noConversion"/>
  </si>
  <si>
    <t>將軍村</t>
    <phoneticPr fontId="2" type="noConversion"/>
  </si>
  <si>
    <t>花嶼村</t>
    <phoneticPr fontId="2" type="noConversion"/>
  </si>
  <si>
    <t>　　　　　　　　　　　　　　　　　民國103年1月　　　　　　　(單位：戶；人；對)</t>
    <phoneticPr fontId="2" type="noConversion"/>
  </si>
  <si>
    <t>　　　　　　　　　　　　　　　　　民國103年3月　　　　　　　(單位：戶；人；對)</t>
    <phoneticPr fontId="2" type="noConversion"/>
  </si>
  <si>
    <t>　　　　　　　　　　　　　　　　　民國103年4月　　　　　　　(單位：戶；人；對)</t>
    <phoneticPr fontId="2" type="noConversion"/>
  </si>
  <si>
    <t>　　　　　　　　　　　　　　　　　民國103年5月　　　　　　　(單位：戶；人；對)</t>
    <phoneticPr fontId="2" type="noConversion"/>
  </si>
  <si>
    <t>　　　　　　　　　　　　　　　　　民國103年6月　　　　　　　(單位：戶；人；對)</t>
    <phoneticPr fontId="2" type="noConversion"/>
  </si>
  <si>
    <t>　　　　　　　　　　　　　　　　　民國103年7月　　　　　　　(單位：戶；人；對)</t>
    <phoneticPr fontId="2" type="noConversion"/>
  </si>
  <si>
    <t>遷出人數</t>
    <phoneticPr fontId="2" type="noConversion"/>
  </si>
  <si>
    <t>　　　　　　　　　　　　　　　　　民國103年8月　　　　　　　(單位：戶；人；對)</t>
    <phoneticPr fontId="2" type="noConversion"/>
  </si>
  <si>
    <t>　　　　　　　　　　　　　　　　　民國103年9月　　　　　　　(單位：戶；人；對)</t>
    <phoneticPr fontId="2" type="noConversion"/>
  </si>
  <si>
    <t>　　　　　　　　　　　　　　　　　民國103年10月　　　　　　　(單位：戶；人；對)</t>
    <phoneticPr fontId="2" type="noConversion"/>
  </si>
  <si>
    <t>　　　　　　　　　　　　　　　　　民國103年11月　　　　　　　(單位：戶；人；對)</t>
    <phoneticPr fontId="2" type="noConversion"/>
  </si>
  <si>
    <t>　　　　　　　　　　　　　　　　　民國103年12月　　　　　　　(單位：戶；人；對)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</si>
</sst>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indexed="8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I26"/>
  <sheetViews>
    <sheetView workbookViewId="0">
      <selection activeCell="H10" sqref="H10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12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20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300</v>
      </c>
      <c r="C4" s="5">
        <v>742</v>
      </c>
      <c r="D4" s="5">
        <v>10</v>
      </c>
      <c r="E4" s="5">
        <v>2</v>
      </c>
      <c r="F4" s="5">
        <v>0</v>
      </c>
      <c r="G4" s="5">
        <v>3</v>
      </c>
      <c r="H4" s="5">
        <v>0</v>
      </c>
      <c r="I4" s="5">
        <v>0</v>
      </c>
    </row>
    <row r="5" spans="1:9" ht="21.95" customHeight="1" x14ac:dyDescent="0.25">
      <c r="A5" s="6" t="s">
        <v>16</v>
      </c>
      <c r="B5" s="5">
        <v>193</v>
      </c>
      <c r="C5" s="5">
        <v>472</v>
      </c>
      <c r="D5" s="5">
        <v>1</v>
      </c>
      <c r="E5" s="5">
        <v>0</v>
      </c>
      <c r="F5" s="5">
        <v>0</v>
      </c>
      <c r="G5" s="5">
        <v>0</v>
      </c>
      <c r="H5" s="5">
        <v>0</v>
      </c>
      <c r="I5" s="5">
        <v>0</v>
      </c>
    </row>
    <row r="6" spans="1:9" ht="21.95" customHeight="1" x14ac:dyDescent="0.25">
      <c r="A6" s="6" t="s">
        <v>8</v>
      </c>
      <c r="B6" s="5">
        <v>138</v>
      </c>
      <c r="C6" s="5">
        <v>304</v>
      </c>
      <c r="D6" s="5">
        <v>4</v>
      </c>
      <c r="E6" s="5">
        <v>1</v>
      </c>
      <c r="F6" s="5">
        <v>0</v>
      </c>
      <c r="G6" s="5">
        <v>0</v>
      </c>
      <c r="H6" s="5">
        <v>0</v>
      </c>
      <c r="I6" s="5">
        <v>0</v>
      </c>
    </row>
    <row r="7" spans="1:9" ht="21.95" customHeight="1" x14ac:dyDescent="0.25">
      <c r="A7" s="6" t="s">
        <v>17</v>
      </c>
      <c r="B7" s="5">
        <v>163</v>
      </c>
      <c r="C7" s="5">
        <v>434</v>
      </c>
      <c r="D7" s="5">
        <v>0</v>
      </c>
      <c r="E7" s="5">
        <v>2</v>
      </c>
      <c r="F7" s="5">
        <v>0</v>
      </c>
      <c r="G7" s="5">
        <v>1</v>
      </c>
      <c r="H7" s="5">
        <v>0</v>
      </c>
      <c r="I7" s="5">
        <v>0</v>
      </c>
    </row>
    <row r="8" spans="1:9" ht="21.95" customHeight="1" x14ac:dyDescent="0.25">
      <c r="A8" s="6" t="s">
        <v>18</v>
      </c>
      <c r="B8" s="5">
        <v>619</v>
      </c>
      <c r="C8" s="5">
        <v>1608</v>
      </c>
      <c r="D8" s="5">
        <v>3</v>
      </c>
      <c r="E8" s="5">
        <v>3</v>
      </c>
      <c r="F8" s="5">
        <v>2</v>
      </c>
      <c r="G8" s="5">
        <v>1</v>
      </c>
      <c r="H8" s="5">
        <v>1</v>
      </c>
      <c r="I8" s="5">
        <v>0</v>
      </c>
    </row>
    <row r="9" spans="1:9" ht="21.95" customHeight="1" x14ac:dyDescent="0.25">
      <c r="A9" s="6" t="s">
        <v>11</v>
      </c>
      <c r="B9" s="5">
        <v>192</v>
      </c>
      <c r="C9" s="5">
        <v>601</v>
      </c>
      <c r="D9" s="5">
        <v>0</v>
      </c>
      <c r="E9" s="5">
        <v>0</v>
      </c>
      <c r="F9" s="5">
        <v>0</v>
      </c>
      <c r="G9" s="5">
        <v>1</v>
      </c>
      <c r="H9" s="5">
        <v>0</v>
      </c>
      <c r="I9" s="5">
        <v>0</v>
      </c>
    </row>
    <row r="10" spans="1:9" ht="21.95" customHeight="1" x14ac:dyDescent="0.25">
      <c r="A10" s="6" t="s">
        <v>9</v>
      </c>
      <c r="B10" s="5">
        <v>100</v>
      </c>
      <c r="C10" s="5">
        <v>243</v>
      </c>
      <c r="D10" s="5">
        <v>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 ht="21.95" customHeight="1" x14ac:dyDescent="0.25">
      <c r="A11" s="6" t="s">
        <v>10</v>
      </c>
      <c r="B11" s="5">
        <v>159</v>
      </c>
      <c r="C11" s="5">
        <v>261</v>
      </c>
      <c r="D11" s="5">
        <v>1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1:9" ht="21.95" customHeight="1" x14ac:dyDescent="0.25">
      <c r="A12" s="6" t="s">
        <v>19</v>
      </c>
      <c r="B12" s="5">
        <v>131</v>
      </c>
      <c r="C12" s="5">
        <v>366</v>
      </c>
      <c r="D12" s="5">
        <v>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</row>
    <row r="13" spans="1:9" ht="21.95" customHeight="1" x14ac:dyDescent="0.25">
      <c r="A13" s="4" t="s">
        <v>13</v>
      </c>
      <c r="B13" s="5">
        <f>SUM(B4:B12)</f>
        <v>1995</v>
      </c>
      <c r="C13" s="5">
        <f>SUM(C4:C12)</f>
        <v>5031</v>
      </c>
      <c r="D13" s="5">
        <f t="shared" ref="D13:I13" si="0">SUM(D4:D12)</f>
        <v>22</v>
      </c>
      <c r="E13" s="5">
        <f t="shared" si="0"/>
        <v>8</v>
      </c>
      <c r="F13" s="5">
        <f t="shared" si="0"/>
        <v>2</v>
      </c>
      <c r="G13" s="5">
        <f t="shared" si="0"/>
        <v>6</v>
      </c>
      <c r="H13" s="5">
        <f t="shared" si="0"/>
        <v>1</v>
      </c>
      <c r="I13" s="5">
        <f t="shared" si="0"/>
        <v>0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I26"/>
  <sheetViews>
    <sheetView workbookViewId="0">
      <selection activeCell="C24" sqref="C24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12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14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299</v>
      </c>
      <c r="C4" s="5">
        <v>750</v>
      </c>
      <c r="D4" s="5">
        <v>14</v>
      </c>
      <c r="E4" s="5">
        <v>5</v>
      </c>
      <c r="F4" s="5">
        <v>0</v>
      </c>
      <c r="G4" s="5">
        <v>1</v>
      </c>
      <c r="H4" s="5">
        <v>1</v>
      </c>
      <c r="I4" s="5">
        <v>0</v>
      </c>
    </row>
    <row r="5" spans="1:9" ht="21.95" customHeight="1" x14ac:dyDescent="0.25">
      <c r="A5" s="6" t="s">
        <v>16</v>
      </c>
      <c r="B5" s="5">
        <v>193</v>
      </c>
      <c r="C5" s="5">
        <v>470</v>
      </c>
      <c r="D5" s="5">
        <v>2</v>
      </c>
      <c r="E5" s="5">
        <v>3</v>
      </c>
      <c r="F5" s="5">
        <v>0</v>
      </c>
      <c r="G5" s="5">
        <v>1</v>
      </c>
      <c r="H5" s="5">
        <v>0</v>
      </c>
      <c r="I5" s="5">
        <v>0</v>
      </c>
    </row>
    <row r="6" spans="1:9" ht="21.95" customHeight="1" x14ac:dyDescent="0.25">
      <c r="A6" s="6" t="s">
        <v>8</v>
      </c>
      <c r="B6" s="5">
        <v>138</v>
      </c>
      <c r="C6" s="5">
        <v>307</v>
      </c>
      <c r="D6" s="5">
        <v>4</v>
      </c>
      <c r="E6" s="5">
        <v>1</v>
      </c>
      <c r="F6" s="5">
        <v>0</v>
      </c>
      <c r="G6" s="5">
        <v>0</v>
      </c>
      <c r="H6" s="5">
        <v>0</v>
      </c>
      <c r="I6" s="5">
        <v>0</v>
      </c>
    </row>
    <row r="7" spans="1:9" ht="21.95" customHeight="1" x14ac:dyDescent="0.25">
      <c r="A7" s="6" t="s">
        <v>17</v>
      </c>
      <c r="B7" s="5">
        <v>163</v>
      </c>
      <c r="C7" s="5">
        <v>437</v>
      </c>
      <c r="D7" s="5">
        <v>3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 ht="21.95" customHeight="1" x14ac:dyDescent="0.25">
      <c r="A8" s="6" t="s">
        <v>18</v>
      </c>
      <c r="B8" s="5">
        <v>618</v>
      </c>
      <c r="C8" s="5">
        <v>1609</v>
      </c>
      <c r="D8" s="5">
        <v>5</v>
      </c>
      <c r="E8" s="5">
        <v>7</v>
      </c>
      <c r="F8" s="5">
        <v>5</v>
      </c>
      <c r="G8" s="5">
        <v>2</v>
      </c>
      <c r="H8" s="5">
        <v>2</v>
      </c>
      <c r="I8" s="5">
        <v>0</v>
      </c>
    </row>
    <row r="9" spans="1:9" ht="21.95" customHeight="1" x14ac:dyDescent="0.25">
      <c r="A9" s="6" t="s">
        <v>11</v>
      </c>
      <c r="B9" s="5">
        <v>192</v>
      </c>
      <c r="C9" s="5">
        <v>601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</row>
    <row r="10" spans="1:9" ht="21.95" customHeight="1" x14ac:dyDescent="0.25">
      <c r="A10" s="6" t="s">
        <v>9</v>
      </c>
      <c r="B10" s="5">
        <v>100</v>
      </c>
      <c r="C10" s="5">
        <v>242</v>
      </c>
      <c r="D10" s="5">
        <v>0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</row>
    <row r="11" spans="1:9" ht="21.95" customHeight="1" x14ac:dyDescent="0.25">
      <c r="A11" s="6" t="s">
        <v>10</v>
      </c>
      <c r="B11" s="5">
        <v>160</v>
      </c>
      <c r="C11" s="5">
        <v>263</v>
      </c>
      <c r="D11" s="5">
        <v>2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1:9" ht="21.95" customHeight="1" x14ac:dyDescent="0.25">
      <c r="A12" s="6" t="s">
        <v>19</v>
      </c>
      <c r="B12" s="5">
        <v>131</v>
      </c>
      <c r="C12" s="5">
        <v>363</v>
      </c>
      <c r="D12" s="5">
        <v>1</v>
      </c>
      <c r="E12" s="5">
        <v>4</v>
      </c>
      <c r="F12" s="5">
        <v>0</v>
      </c>
      <c r="G12" s="5">
        <v>0</v>
      </c>
      <c r="H12" s="5">
        <v>0</v>
      </c>
      <c r="I12" s="5">
        <v>0</v>
      </c>
    </row>
    <row r="13" spans="1:9" ht="21.95" customHeight="1" x14ac:dyDescent="0.25">
      <c r="A13" s="4" t="s">
        <v>13</v>
      </c>
      <c r="B13" s="5">
        <f>SUM(B4:B12)</f>
        <v>1994</v>
      </c>
      <c r="C13" s="5">
        <f>SUM(C4:C12)</f>
        <v>5042</v>
      </c>
      <c r="D13" s="5">
        <f t="shared" ref="D13:I13" si="0">SUM(D4:D12)</f>
        <v>31</v>
      </c>
      <c r="E13" s="5">
        <f t="shared" si="0"/>
        <v>21</v>
      </c>
      <c r="F13" s="5">
        <f t="shared" si="0"/>
        <v>5</v>
      </c>
      <c r="G13" s="5">
        <f t="shared" si="0"/>
        <v>4</v>
      </c>
      <c r="H13" s="5">
        <f t="shared" si="0"/>
        <v>3</v>
      </c>
      <c r="I13" s="5">
        <f t="shared" si="0"/>
        <v>0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I26"/>
  <sheetViews>
    <sheetView workbookViewId="0">
      <selection activeCell="I8" sqref="I8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12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21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299</v>
      </c>
      <c r="C4" s="5">
        <v>757</v>
      </c>
      <c r="D4" s="5">
        <v>12</v>
      </c>
      <c r="E4" s="5">
        <v>10</v>
      </c>
      <c r="F4" s="5">
        <v>1</v>
      </c>
      <c r="G4" s="5">
        <v>0</v>
      </c>
      <c r="H4" s="5">
        <v>0</v>
      </c>
      <c r="I4" s="5">
        <v>0</v>
      </c>
    </row>
    <row r="5" spans="1:9" ht="21.95" customHeight="1" x14ac:dyDescent="0.25">
      <c r="A5" s="6" t="s">
        <v>16</v>
      </c>
      <c r="B5" s="5">
        <v>192</v>
      </c>
      <c r="C5" s="5">
        <v>468</v>
      </c>
      <c r="D5" s="5">
        <v>2</v>
      </c>
      <c r="E5" s="5">
        <v>4</v>
      </c>
      <c r="F5" s="5">
        <v>0</v>
      </c>
      <c r="G5" s="5">
        <v>0</v>
      </c>
      <c r="H5" s="5">
        <v>0</v>
      </c>
      <c r="I5" s="5">
        <v>0</v>
      </c>
    </row>
    <row r="6" spans="1:9" ht="21.95" customHeight="1" x14ac:dyDescent="0.25">
      <c r="A6" s="6" t="s">
        <v>8</v>
      </c>
      <c r="B6" s="5">
        <v>139</v>
      </c>
      <c r="C6" s="5">
        <v>313</v>
      </c>
      <c r="D6" s="5">
        <v>6</v>
      </c>
      <c r="E6" s="5">
        <v>0</v>
      </c>
      <c r="F6" s="5">
        <v>0</v>
      </c>
      <c r="G6" s="5">
        <v>0</v>
      </c>
      <c r="H6" s="5">
        <v>0</v>
      </c>
      <c r="I6" s="5">
        <v>0</v>
      </c>
    </row>
    <row r="7" spans="1:9" ht="21.95" customHeight="1" x14ac:dyDescent="0.25">
      <c r="A7" s="6" t="s">
        <v>17</v>
      </c>
      <c r="B7" s="5">
        <v>165</v>
      </c>
      <c r="C7" s="5">
        <v>435</v>
      </c>
      <c r="D7" s="5">
        <v>6</v>
      </c>
      <c r="E7" s="5">
        <v>5</v>
      </c>
      <c r="F7" s="5">
        <v>1</v>
      </c>
      <c r="G7" s="5">
        <v>1</v>
      </c>
      <c r="H7" s="5">
        <v>0</v>
      </c>
      <c r="I7" s="5">
        <v>0</v>
      </c>
    </row>
    <row r="8" spans="1:9" ht="21.95" customHeight="1" x14ac:dyDescent="0.25">
      <c r="A8" s="6" t="s">
        <v>18</v>
      </c>
      <c r="B8" s="5">
        <v>617</v>
      </c>
      <c r="C8" s="5">
        <v>1608</v>
      </c>
      <c r="D8" s="5">
        <v>12</v>
      </c>
      <c r="E8" s="5">
        <v>12</v>
      </c>
      <c r="F8" s="5">
        <v>1</v>
      </c>
      <c r="G8" s="5">
        <v>1</v>
      </c>
      <c r="H8" s="5">
        <v>1</v>
      </c>
      <c r="I8" s="5">
        <v>0</v>
      </c>
    </row>
    <row r="9" spans="1:9" ht="21.95" customHeight="1" x14ac:dyDescent="0.25">
      <c r="A9" s="6" t="s">
        <v>11</v>
      </c>
      <c r="B9" s="5">
        <v>192</v>
      </c>
      <c r="C9" s="5">
        <v>600</v>
      </c>
      <c r="D9" s="5">
        <v>0</v>
      </c>
      <c r="E9" s="5">
        <v>0</v>
      </c>
      <c r="F9" s="5">
        <v>0</v>
      </c>
      <c r="G9" s="5">
        <v>1</v>
      </c>
      <c r="H9" s="5">
        <v>0</v>
      </c>
      <c r="I9" s="5">
        <v>0</v>
      </c>
    </row>
    <row r="10" spans="1:9" ht="21.95" customHeight="1" x14ac:dyDescent="0.25">
      <c r="A10" s="6" t="s">
        <v>9</v>
      </c>
      <c r="B10" s="5">
        <v>100</v>
      </c>
      <c r="C10" s="5">
        <v>242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5">
        <v>0</v>
      </c>
    </row>
    <row r="11" spans="1:9" ht="21.95" customHeight="1" x14ac:dyDescent="0.25">
      <c r="A11" s="6" t="s">
        <v>10</v>
      </c>
      <c r="B11" s="5">
        <v>160</v>
      </c>
      <c r="C11" s="5">
        <v>263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1:9" ht="21.95" customHeight="1" x14ac:dyDescent="0.25">
      <c r="A12" s="6" t="s">
        <v>19</v>
      </c>
      <c r="B12" s="5">
        <v>131</v>
      </c>
      <c r="C12" s="5">
        <v>364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</row>
    <row r="13" spans="1:9" ht="21.95" customHeight="1" x14ac:dyDescent="0.25">
      <c r="A13" s="4" t="s">
        <v>13</v>
      </c>
      <c r="B13" s="5">
        <f>SUM(B4:B12)</f>
        <v>1995</v>
      </c>
      <c r="C13" s="5">
        <f>SUM(C4:C12)</f>
        <v>5050</v>
      </c>
      <c r="D13" s="5">
        <f t="shared" ref="D13:I13" si="0">SUM(D4:D12)</f>
        <v>38</v>
      </c>
      <c r="E13" s="5">
        <f t="shared" si="0"/>
        <v>31</v>
      </c>
      <c r="F13" s="5">
        <f t="shared" si="0"/>
        <v>4</v>
      </c>
      <c r="G13" s="5">
        <f t="shared" si="0"/>
        <v>3</v>
      </c>
      <c r="H13" s="5">
        <f t="shared" si="0"/>
        <v>1</v>
      </c>
      <c r="I13" s="5">
        <f t="shared" si="0"/>
        <v>0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I26"/>
  <sheetViews>
    <sheetView workbookViewId="0">
      <selection activeCell="H7" sqref="H7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12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22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306</v>
      </c>
      <c r="C4" s="5">
        <v>766</v>
      </c>
      <c r="D4" s="5">
        <v>19</v>
      </c>
      <c r="E4" s="5">
        <v>10</v>
      </c>
      <c r="F4" s="5">
        <v>1</v>
      </c>
      <c r="G4" s="5">
        <v>1</v>
      </c>
      <c r="H4" s="5">
        <v>0</v>
      </c>
      <c r="I4" s="5">
        <v>0</v>
      </c>
    </row>
    <row r="5" spans="1:9" ht="21.95" customHeight="1" x14ac:dyDescent="0.25">
      <c r="A5" s="6" t="s">
        <v>16</v>
      </c>
      <c r="B5" s="5">
        <v>190</v>
      </c>
      <c r="C5" s="5">
        <v>465</v>
      </c>
      <c r="D5" s="5">
        <v>2</v>
      </c>
      <c r="E5" s="5">
        <v>6</v>
      </c>
      <c r="F5" s="5">
        <v>1</v>
      </c>
      <c r="G5" s="5">
        <v>0</v>
      </c>
      <c r="H5" s="5">
        <v>0</v>
      </c>
      <c r="I5" s="5">
        <v>0</v>
      </c>
    </row>
    <row r="6" spans="1:9" ht="21.95" customHeight="1" x14ac:dyDescent="0.25">
      <c r="A6" s="6" t="s">
        <v>8</v>
      </c>
      <c r="B6" s="5">
        <v>139</v>
      </c>
      <c r="C6" s="5">
        <v>312</v>
      </c>
      <c r="D6" s="5">
        <v>3</v>
      </c>
      <c r="E6" s="5">
        <v>4</v>
      </c>
      <c r="F6" s="5">
        <v>0</v>
      </c>
      <c r="G6" s="5">
        <v>0</v>
      </c>
      <c r="H6" s="5">
        <v>0</v>
      </c>
      <c r="I6" s="5">
        <v>0</v>
      </c>
    </row>
    <row r="7" spans="1:9" ht="21.95" customHeight="1" x14ac:dyDescent="0.25">
      <c r="A7" s="6" t="s">
        <v>17</v>
      </c>
      <c r="B7" s="5">
        <v>165</v>
      </c>
      <c r="C7" s="5">
        <v>435</v>
      </c>
      <c r="D7" s="5">
        <v>2</v>
      </c>
      <c r="E7" s="5">
        <v>2</v>
      </c>
      <c r="F7" s="5">
        <v>0</v>
      </c>
      <c r="G7" s="5">
        <v>0</v>
      </c>
      <c r="H7" s="5">
        <v>0</v>
      </c>
      <c r="I7" s="5">
        <v>0</v>
      </c>
    </row>
    <row r="8" spans="1:9" ht="21.95" customHeight="1" x14ac:dyDescent="0.25">
      <c r="A8" s="6" t="s">
        <v>18</v>
      </c>
      <c r="B8" s="5">
        <v>618</v>
      </c>
      <c r="C8" s="5">
        <v>1619</v>
      </c>
      <c r="D8" s="5">
        <v>20</v>
      </c>
      <c r="E8" s="5">
        <v>11</v>
      </c>
      <c r="F8" s="5">
        <v>2</v>
      </c>
      <c r="G8" s="5">
        <v>0</v>
      </c>
      <c r="H8" s="5">
        <v>0</v>
      </c>
      <c r="I8" s="5">
        <v>0</v>
      </c>
    </row>
    <row r="9" spans="1:9" ht="21.95" customHeight="1" x14ac:dyDescent="0.25">
      <c r="A9" s="6" t="s">
        <v>11</v>
      </c>
      <c r="B9" s="5">
        <v>192</v>
      </c>
      <c r="C9" s="5">
        <v>605</v>
      </c>
      <c r="D9" s="5">
        <v>4</v>
      </c>
      <c r="E9" s="5">
        <v>0</v>
      </c>
      <c r="F9" s="5">
        <v>1</v>
      </c>
      <c r="G9" s="5">
        <v>0</v>
      </c>
      <c r="H9" s="5">
        <v>1</v>
      </c>
      <c r="I9" s="5">
        <v>0</v>
      </c>
    </row>
    <row r="10" spans="1:9" ht="21.95" customHeight="1" x14ac:dyDescent="0.25">
      <c r="A10" s="6" t="s">
        <v>9</v>
      </c>
      <c r="B10" s="5">
        <v>100</v>
      </c>
      <c r="C10" s="5">
        <v>251</v>
      </c>
      <c r="D10" s="5">
        <v>10</v>
      </c>
      <c r="E10" s="5">
        <v>0</v>
      </c>
      <c r="F10" s="5">
        <v>0</v>
      </c>
      <c r="G10" s="5">
        <v>1</v>
      </c>
      <c r="H10" s="5">
        <v>0</v>
      </c>
      <c r="I10" s="5">
        <v>0</v>
      </c>
    </row>
    <row r="11" spans="1:9" ht="21.95" customHeight="1" x14ac:dyDescent="0.25">
      <c r="A11" s="6" t="s">
        <v>10</v>
      </c>
      <c r="B11" s="5">
        <v>159</v>
      </c>
      <c r="C11" s="5">
        <v>264</v>
      </c>
      <c r="D11" s="5">
        <v>3</v>
      </c>
      <c r="E11" s="5">
        <v>2</v>
      </c>
      <c r="F11" s="5">
        <v>0</v>
      </c>
      <c r="G11" s="5">
        <v>0</v>
      </c>
      <c r="H11" s="5">
        <v>0</v>
      </c>
      <c r="I11" s="5">
        <v>0</v>
      </c>
    </row>
    <row r="12" spans="1:9" ht="21.95" customHeight="1" x14ac:dyDescent="0.25">
      <c r="A12" s="6" t="s">
        <v>19</v>
      </c>
      <c r="B12" s="5">
        <v>131</v>
      </c>
      <c r="C12" s="5">
        <v>363</v>
      </c>
      <c r="D12" s="5">
        <v>1</v>
      </c>
      <c r="E12" s="5">
        <v>2</v>
      </c>
      <c r="F12" s="5">
        <v>0</v>
      </c>
      <c r="G12" s="5">
        <v>0</v>
      </c>
      <c r="H12" s="5">
        <v>0</v>
      </c>
      <c r="I12" s="5">
        <v>0</v>
      </c>
    </row>
    <row r="13" spans="1:9" ht="21.95" customHeight="1" x14ac:dyDescent="0.25">
      <c r="A13" s="4" t="s">
        <v>13</v>
      </c>
      <c r="B13" s="5">
        <f>SUM(B4:B12)</f>
        <v>2000</v>
      </c>
      <c r="C13" s="5">
        <f>SUM(C4:C12)</f>
        <v>5080</v>
      </c>
      <c r="D13" s="5">
        <f t="shared" ref="D13:I13" si="0">SUM(D4:D12)</f>
        <v>64</v>
      </c>
      <c r="E13" s="5">
        <f t="shared" si="0"/>
        <v>37</v>
      </c>
      <c r="F13" s="5">
        <f t="shared" si="0"/>
        <v>5</v>
      </c>
      <c r="G13" s="5">
        <f t="shared" si="0"/>
        <v>2</v>
      </c>
      <c r="H13" s="5">
        <f t="shared" si="0"/>
        <v>1</v>
      </c>
      <c r="I13" s="5">
        <f t="shared" si="0"/>
        <v>0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249977111117893"/>
  </sheetPr>
  <dimension ref="A1:I26"/>
  <sheetViews>
    <sheetView workbookViewId="0">
      <selection activeCell="I7" sqref="I7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12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23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301</v>
      </c>
      <c r="C4" s="5">
        <v>761</v>
      </c>
      <c r="D4" s="5">
        <v>5</v>
      </c>
      <c r="E4" s="5">
        <v>9</v>
      </c>
      <c r="F4" s="5">
        <v>0</v>
      </c>
      <c r="G4" s="5">
        <v>0</v>
      </c>
      <c r="H4" s="5">
        <v>0</v>
      </c>
      <c r="I4" s="5">
        <v>0</v>
      </c>
    </row>
    <row r="5" spans="1:9" ht="21.95" customHeight="1" x14ac:dyDescent="0.25">
      <c r="A5" s="6" t="s">
        <v>16</v>
      </c>
      <c r="B5" s="5">
        <v>190</v>
      </c>
      <c r="C5" s="5">
        <v>462</v>
      </c>
      <c r="D5" s="5">
        <v>3</v>
      </c>
      <c r="E5" s="5">
        <v>4</v>
      </c>
      <c r="F5" s="5">
        <v>0</v>
      </c>
      <c r="G5" s="5">
        <v>2</v>
      </c>
      <c r="H5" s="5">
        <v>0</v>
      </c>
      <c r="I5" s="5">
        <v>0</v>
      </c>
    </row>
    <row r="6" spans="1:9" ht="21.95" customHeight="1" x14ac:dyDescent="0.25">
      <c r="A6" s="6" t="s">
        <v>8</v>
      </c>
      <c r="B6" s="5">
        <v>139</v>
      </c>
      <c r="C6" s="5">
        <v>313</v>
      </c>
      <c r="D6" s="5">
        <v>2</v>
      </c>
      <c r="E6" s="5">
        <v>0</v>
      </c>
      <c r="F6" s="5">
        <v>0</v>
      </c>
      <c r="G6" s="5">
        <v>0</v>
      </c>
      <c r="H6" s="5">
        <v>0</v>
      </c>
      <c r="I6" s="5">
        <v>0</v>
      </c>
    </row>
    <row r="7" spans="1:9" ht="21.95" customHeight="1" x14ac:dyDescent="0.25">
      <c r="A7" s="6" t="s">
        <v>17</v>
      </c>
      <c r="B7" s="5">
        <v>166</v>
      </c>
      <c r="C7" s="5">
        <v>443</v>
      </c>
      <c r="D7" s="5">
        <v>5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 ht="21.95" customHeight="1" x14ac:dyDescent="0.25">
      <c r="A8" s="6" t="s">
        <v>18</v>
      </c>
      <c r="B8" s="5">
        <v>622</v>
      </c>
      <c r="C8" s="5">
        <v>1619</v>
      </c>
      <c r="D8" s="5">
        <v>7</v>
      </c>
      <c r="E8" s="5">
        <v>6</v>
      </c>
      <c r="F8" s="5">
        <v>1</v>
      </c>
      <c r="G8" s="5">
        <v>1</v>
      </c>
      <c r="H8" s="5">
        <v>1</v>
      </c>
      <c r="I8" s="5">
        <v>0</v>
      </c>
    </row>
    <row r="9" spans="1:9" ht="21.95" customHeight="1" x14ac:dyDescent="0.25">
      <c r="A9" s="6" t="s">
        <v>11</v>
      </c>
      <c r="B9" s="5">
        <v>192</v>
      </c>
      <c r="C9" s="5">
        <v>609</v>
      </c>
      <c r="D9" s="5">
        <v>3</v>
      </c>
      <c r="E9" s="5">
        <v>1</v>
      </c>
      <c r="F9" s="5">
        <v>2</v>
      </c>
      <c r="G9" s="5">
        <v>0</v>
      </c>
      <c r="H9" s="5">
        <v>1</v>
      </c>
      <c r="I9" s="5">
        <v>0</v>
      </c>
    </row>
    <row r="10" spans="1:9" ht="21.95" customHeight="1" x14ac:dyDescent="0.25">
      <c r="A10" s="6" t="s">
        <v>9</v>
      </c>
      <c r="B10" s="5">
        <v>100</v>
      </c>
      <c r="C10" s="5">
        <v>250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5">
        <v>0</v>
      </c>
    </row>
    <row r="11" spans="1:9" ht="21.95" customHeight="1" x14ac:dyDescent="0.25">
      <c r="A11" s="6" t="s">
        <v>10</v>
      </c>
      <c r="B11" s="5">
        <v>160</v>
      </c>
      <c r="C11" s="5">
        <v>267</v>
      </c>
      <c r="D11" s="5">
        <v>2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1:9" ht="21.95" customHeight="1" x14ac:dyDescent="0.25">
      <c r="A12" s="6" t="s">
        <v>19</v>
      </c>
      <c r="B12" s="5">
        <v>130</v>
      </c>
      <c r="C12" s="5">
        <v>361</v>
      </c>
      <c r="D12" s="5">
        <v>0</v>
      </c>
      <c r="E12" s="5">
        <v>0</v>
      </c>
      <c r="F12" s="5">
        <v>0</v>
      </c>
      <c r="G12" s="5">
        <v>1</v>
      </c>
      <c r="H12" s="5">
        <v>1</v>
      </c>
      <c r="I12" s="5">
        <v>0</v>
      </c>
    </row>
    <row r="13" spans="1:9" ht="21.95" customHeight="1" x14ac:dyDescent="0.25">
      <c r="A13" s="4" t="s">
        <v>13</v>
      </c>
      <c r="B13" s="5">
        <f>SUM(B4:B12)</f>
        <v>2000</v>
      </c>
      <c r="C13" s="5">
        <f>SUM(C4:C12)</f>
        <v>5085</v>
      </c>
      <c r="D13" s="5">
        <f t="shared" ref="D13:I13" si="0">SUM(D4:D12)</f>
        <v>27</v>
      </c>
      <c r="E13" s="5">
        <f t="shared" si="0"/>
        <v>20</v>
      </c>
      <c r="F13" s="5">
        <f t="shared" si="0"/>
        <v>3</v>
      </c>
      <c r="G13" s="5">
        <v>5</v>
      </c>
      <c r="H13" s="5">
        <f t="shared" si="0"/>
        <v>3</v>
      </c>
      <c r="I13" s="5">
        <f t="shared" si="0"/>
        <v>0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6"/>
  <sheetViews>
    <sheetView workbookViewId="0">
      <selection activeCell="H6" sqref="H6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12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24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299</v>
      </c>
      <c r="C4" s="5">
        <v>758</v>
      </c>
      <c r="D4" s="5">
        <v>5</v>
      </c>
      <c r="E4" s="5">
        <v>6</v>
      </c>
      <c r="F4" s="5">
        <v>0</v>
      </c>
      <c r="G4" s="5">
        <v>0</v>
      </c>
      <c r="H4" s="5">
        <v>1</v>
      </c>
      <c r="I4" s="5">
        <v>0</v>
      </c>
    </row>
    <row r="5" spans="1:9" ht="21.95" customHeight="1" x14ac:dyDescent="0.25">
      <c r="A5" s="6" t="s">
        <v>16</v>
      </c>
      <c r="B5" s="5">
        <v>190</v>
      </c>
      <c r="C5" s="5">
        <v>464</v>
      </c>
      <c r="D5" s="5">
        <v>5</v>
      </c>
      <c r="E5" s="5">
        <v>2</v>
      </c>
      <c r="F5" s="5">
        <v>0</v>
      </c>
      <c r="G5" s="5">
        <v>1</v>
      </c>
      <c r="H5" s="5">
        <v>0</v>
      </c>
      <c r="I5" s="5">
        <v>0</v>
      </c>
    </row>
    <row r="6" spans="1:9" ht="21.95" customHeight="1" x14ac:dyDescent="0.25">
      <c r="A6" s="6" t="s">
        <v>8</v>
      </c>
      <c r="B6" s="5">
        <v>141</v>
      </c>
      <c r="C6" s="5">
        <v>319</v>
      </c>
      <c r="D6" s="5">
        <v>4</v>
      </c>
      <c r="E6" s="5">
        <v>0</v>
      </c>
      <c r="F6" s="5">
        <v>0</v>
      </c>
      <c r="G6" s="5">
        <v>0</v>
      </c>
      <c r="H6" s="5">
        <v>0</v>
      </c>
      <c r="I6" s="5">
        <v>0</v>
      </c>
    </row>
    <row r="7" spans="1:9" ht="21.95" customHeight="1" x14ac:dyDescent="0.25">
      <c r="A7" s="6" t="s">
        <v>17</v>
      </c>
      <c r="B7" s="5">
        <v>165</v>
      </c>
      <c r="C7" s="5">
        <v>445</v>
      </c>
      <c r="D7" s="5">
        <v>5</v>
      </c>
      <c r="E7" s="5">
        <v>4</v>
      </c>
      <c r="F7" s="5">
        <v>1</v>
      </c>
      <c r="G7" s="5">
        <v>0</v>
      </c>
      <c r="H7" s="5">
        <v>0</v>
      </c>
      <c r="I7" s="5">
        <v>0</v>
      </c>
    </row>
    <row r="8" spans="1:9" ht="21.95" customHeight="1" x14ac:dyDescent="0.25">
      <c r="A8" s="6" t="s">
        <v>18</v>
      </c>
      <c r="B8" s="5">
        <v>623</v>
      </c>
      <c r="C8" s="5">
        <v>1621</v>
      </c>
      <c r="D8" s="5">
        <v>11</v>
      </c>
      <c r="E8" s="5">
        <v>7</v>
      </c>
      <c r="F8" s="5">
        <v>0</v>
      </c>
      <c r="G8" s="5">
        <v>2</v>
      </c>
      <c r="H8" s="5">
        <v>0</v>
      </c>
      <c r="I8" s="5">
        <v>0</v>
      </c>
    </row>
    <row r="9" spans="1:9" ht="21.95" customHeight="1" x14ac:dyDescent="0.25">
      <c r="A9" s="6" t="s">
        <v>11</v>
      </c>
      <c r="B9" s="5">
        <v>191</v>
      </c>
      <c r="C9" s="5">
        <v>609</v>
      </c>
      <c r="D9" s="5">
        <v>1</v>
      </c>
      <c r="E9" s="5">
        <v>0</v>
      </c>
      <c r="F9" s="5">
        <v>0</v>
      </c>
      <c r="G9" s="5">
        <v>1</v>
      </c>
      <c r="H9" s="5">
        <v>0</v>
      </c>
      <c r="I9" s="5">
        <v>0</v>
      </c>
    </row>
    <row r="10" spans="1:9" ht="21.95" customHeight="1" x14ac:dyDescent="0.25">
      <c r="A10" s="6" t="s">
        <v>9</v>
      </c>
      <c r="B10" s="5">
        <v>100</v>
      </c>
      <c r="C10" s="5">
        <v>250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 ht="21.95" customHeight="1" x14ac:dyDescent="0.25">
      <c r="A11" s="6" t="s">
        <v>10</v>
      </c>
      <c r="B11" s="5">
        <v>159</v>
      </c>
      <c r="C11" s="5">
        <v>269</v>
      </c>
      <c r="D11" s="5">
        <v>2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1:9" ht="21.95" customHeight="1" x14ac:dyDescent="0.25">
      <c r="A12" s="6" t="s">
        <v>19</v>
      </c>
      <c r="B12" s="5">
        <v>130</v>
      </c>
      <c r="C12" s="5">
        <v>361</v>
      </c>
      <c r="D12" s="5">
        <v>2</v>
      </c>
      <c r="E12" s="5">
        <v>2</v>
      </c>
      <c r="F12" s="5">
        <v>2</v>
      </c>
      <c r="G12" s="5">
        <v>2</v>
      </c>
      <c r="H12" s="5">
        <v>0</v>
      </c>
      <c r="I12" s="5">
        <v>0</v>
      </c>
    </row>
    <row r="13" spans="1:9" ht="21.95" customHeight="1" x14ac:dyDescent="0.25">
      <c r="A13" s="4" t="s">
        <v>13</v>
      </c>
      <c r="B13" s="5">
        <f>SUM(B4:B12)</f>
        <v>1998</v>
      </c>
      <c r="C13" s="5">
        <f>SUM(C4:C12)</f>
        <v>5096</v>
      </c>
      <c r="D13" s="5">
        <f t="shared" ref="D13:I13" si="0">SUM(D4:D12)</f>
        <v>35</v>
      </c>
      <c r="E13" s="5">
        <f t="shared" si="0"/>
        <v>21</v>
      </c>
      <c r="F13" s="5">
        <f t="shared" si="0"/>
        <v>3</v>
      </c>
      <c r="G13" s="5">
        <f t="shared" si="0"/>
        <v>6</v>
      </c>
      <c r="H13" s="5">
        <f t="shared" si="0"/>
        <v>1</v>
      </c>
      <c r="I13" s="5">
        <f t="shared" si="0"/>
        <v>0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I26"/>
  <sheetViews>
    <sheetView workbookViewId="0">
      <selection activeCell="H6" sqref="H6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12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25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6" t="s">
        <v>26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295</v>
      </c>
      <c r="C4" s="5">
        <v>753</v>
      </c>
      <c r="D4" s="5">
        <v>8</v>
      </c>
      <c r="E4" s="5">
        <v>11</v>
      </c>
      <c r="F4" s="5">
        <v>0</v>
      </c>
      <c r="G4" s="5">
        <v>0</v>
      </c>
      <c r="H4" s="5">
        <v>0</v>
      </c>
      <c r="I4" s="5">
        <v>0</v>
      </c>
    </row>
    <row r="5" spans="1:9" ht="21.95" customHeight="1" x14ac:dyDescent="0.25">
      <c r="A5" s="6" t="s">
        <v>16</v>
      </c>
      <c r="B5" s="5">
        <v>190</v>
      </c>
      <c r="C5" s="5">
        <v>463</v>
      </c>
      <c r="D5" s="5">
        <v>3</v>
      </c>
      <c r="E5" s="5">
        <v>6</v>
      </c>
      <c r="F5" s="5">
        <v>1</v>
      </c>
      <c r="G5" s="5">
        <v>1</v>
      </c>
      <c r="H5" s="5">
        <v>0</v>
      </c>
      <c r="I5" s="5">
        <v>0</v>
      </c>
    </row>
    <row r="6" spans="1:9" ht="21.95" customHeight="1" x14ac:dyDescent="0.25">
      <c r="A6" s="6" t="s">
        <v>8</v>
      </c>
      <c r="B6" s="5">
        <v>140</v>
      </c>
      <c r="C6" s="5">
        <v>318</v>
      </c>
      <c r="D6" s="5">
        <v>2</v>
      </c>
      <c r="E6" s="5">
        <v>2</v>
      </c>
      <c r="F6" s="5">
        <v>0</v>
      </c>
      <c r="G6" s="5">
        <v>1</v>
      </c>
      <c r="H6" s="5">
        <v>0</v>
      </c>
      <c r="I6" s="5">
        <v>0</v>
      </c>
    </row>
    <row r="7" spans="1:9" ht="21.95" customHeight="1" x14ac:dyDescent="0.25">
      <c r="A7" s="6" t="s">
        <v>17</v>
      </c>
      <c r="B7" s="5">
        <v>165</v>
      </c>
      <c r="C7" s="5">
        <v>460</v>
      </c>
      <c r="D7" s="5">
        <v>14</v>
      </c>
      <c r="E7" s="5">
        <v>1</v>
      </c>
      <c r="F7" s="5">
        <v>0</v>
      </c>
      <c r="G7" s="5">
        <v>0</v>
      </c>
      <c r="H7" s="5">
        <v>0</v>
      </c>
      <c r="I7" s="5">
        <v>0</v>
      </c>
    </row>
    <row r="8" spans="1:9" ht="21.95" customHeight="1" x14ac:dyDescent="0.25">
      <c r="A8" s="6" t="s">
        <v>18</v>
      </c>
      <c r="B8" s="5">
        <v>622</v>
      </c>
      <c r="C8" s="5">
        <v>1630</v>
      </c>
      <c r="D8" s="5">
        <v>18</v>
      </c>
      <c r="E8" s="5">
        <v>7</v>
      </c>
      <c r="F8" s="5">
        <v>1</v>
      </c>
      <c r="G8" s="5">
        <v>0</v>
      </c>
      <c r="H8" s="5">
        <v>0</v>
      </c>
      <c r="I8" s="5">
        <v>0</v>
      </c>
    </row>
    <row r="9" spans="1:9" ht="21.95" customHeight="1" x14ac:dyDescent="0.25">
      <c r="A9" s="6" t="s">
        <v>11</v>
      </c>
      <c r="B9" s="5">
        <v>190</v>
      </c>
      <c r="C9" s="5">
        <v>609</v>
      </c>
      <c r="D9" s="5">
        <v>1</v>
      </c>
      <c r="E9" s="5">
        <v>0</v>
      </c>
      <c r="F9" s="5">
        <v>1</v>
      </c>
      <c r="G9" s="5">
        <v>2</v>
      </c>
      <c r="H9" s="5">
        <v>0</v>
      </c>
      <c r="I9" s="5">
        <v>1</v>
      </c>
    </row>
    <row r="10" spans="1:9" ht="21.95" customHeight="1" x14ac:dyDescent="0.25">
      <c r="A10" s="6" t="s">
        <v>9</v>
      </c>
      <c r="B10" s="5">
        <v>100</v>
      </c>
      <c r="C10" s="5">
        <v>252</v>
      </c>
      <c r="D10" s="5">
        <v>0</v>
      </c>
      <c r="E10" s="5">
        <v>0</v>
      </c>
      <c r="F10" s="5">
        <v>2</v>
      </c>
      <c r="G10" s="5">
        <v>0</v>
      </c>
      <c r="H10" s="5">
        <v>0</v>
      </c>
      <c r="I10" s="5">
        <v>0</v>
      </c>
    </row>
    <row r="11" spans="1:9" ht="21.95" customHeight="1" x14ac:dyDescent="0.25">
      <c r="A11" s="6" t="s">
        <v>10</v>
      </c>
      <c r="B11" s="5">
        <v>158</v>
      </c>
      <c r="C11" s="5">
        <v>270</v>
      </c>
      <c r="D11" s="5">
        <v>1</v>
      </c>
      <c r="E11" s="5">
        <v>0</v>
      </c>
      <c r="F11" s="5">
        <v>1</v>
      </c>
      <c r="G11" s="5">
        <v>1</v>
      </c>
      <c r="H11" s="5">
        <v>0</v>
      </c>
      <c r="I11" s="5">
        <v>0</v>
      </c>
    </row>
    <row r="12" spans="1:9" ht="21.95" customHeight="1" x14ac:dyDescent="0.25">
      <c r="A12" s="6" t="s">
        <v>19</v>
      </c>
      <c r="B12" s="5">
        <v>130</v>
      </c>
      <c r="C12" s="5">
        <v>365</v>
      </c>
      <c r="D12" s="5">
        <v>4</v>
      </c>
      <c r="E12" s="5">
        <v>0</v>
      </c>
      <c r="F12" s="5">
        <v>0</v>
      </c>
      <c r="G12" s="5">
        <v>1</v>
      </c>
      <c r="H12" s="5">
        <v>0</v>
      </c>
      <c r="I12" s="5">
        <v>0</v>
      </c>
    </row>
    <row r="13" spans="1:9" ht="21.95" customHeight="1" x14ac:dyDescent="0.25">
      <c r="A13" s="4" t="s">
        <v>13</v>
      </c>
      <c r="B13" s="5">
        <f>SUM(B4:B12)</f>
        <v>1990</v>
      </c>
      <c r="C13" s="5">
        <f>SUM(C4:C12)</f>
        <v>5120</v>
      </c>
      <c r="D13" s="5">
        <f t="shared" ref="D13:I13" si="0">SUM(D4:D12)</f>
        <v>51</v>
      </c>
      <c r="E13" s="5">
        <f t="shared" si="0"/>
        <v>27</v>
      </c>
      <c r="F13" s="5">
        <f t="shared" si="0"/>
        <v>6</v>
      </c>
      <c r="G13" s="5">
        <f t="shared" si="0"/>
        <v>6</v>
      </c>
      <c r="H13" s="5">
        <v>0</v>
      </c>
      <c r="I13" s="5">
        <f t="shared" si="0"/>
        <v>1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I26"/>
  <sheetViews>
    <sheetView workbookViewId="0">
      <selection activeCell="J24" sqref="J24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12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27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292</v>
      </c>
      <c r="C4" s="5">
        <v>753</v>
      </c>
      <c r="D4" s="5">
        <v>9</v>
      </c>
      <c r="E4" s="5">
        <v>8</v>
      </c>
      <c r="F4" s="5">
        <v>0</v>
      </c>
      <c r="G4" s="5">
        <v>0</v>
      </c>
      <c r="H4" s="5">
        <v>0</v>
      </c>
      <c r="I4" s="5">
        <v>0</v>
      </c>
    </row>
    <row r="5" spans="1:9" ht="21.95" customHeight="1" x14ac:dyDescent="0.25">
      <c r="A5" s="6" t="s">
        <v>16</v>
      </c>
      <c r="B5" s="5">
        <v>195</v>
      </c>
      <c r="C5" s="5">
        <v>467</v>
      </c>
      <c r="D5" s="5">
        <v>8</v>
      </c>
      <c r="E5" s="5">
        <v>4</v>
      </c>
      <c r="F5" s="5">
        <v>0</v>
      </c>
      <c r="G5" s="5">
        <v>1</v>
      </c>
      <c r="H5" s="5">
        <v>0</v>
      </c>
      <c r="I5" s="5">
        <v>0</v>
      </c>
    </row>
    <row r="6" spans="1:9" ht="21.95" customHeight="1" x14ac:dyDescent="0.25">
      <c r="A6" s="6" t="s">
        <v>8</v>
      </c>
      <c r="B6" s="5">
        <v>139</v>
      </c>
      <c r="C6" s="5">
        <v>318</v>
      </c>
      <c r="D6" s="5">
        <v>0</v>
      </c>
      <c r="E6" s="5">
        <v>1</v>
      </c>
      <c r="F6" s="5">
        <v>1</v>
      </c>
      <c r="G6" s="5">
        <v>0</v>
      </c>
      <c r="H6" s="5">
        <v>0</v>
      </c>
      <c r="I6" s="5">
        <v>1</v>
      </c>
    </row>
    <row r="7" spans="1:9" ht="21.95" customHeight="1" x14ac:dyDescent="0.25">
      <c r="A7" s="6" t="s">
        <v>17</v>
      </c>
      <c r="B7" s="5">
        <v>164</v>
      </c>
      <c r="C7" s="5">
        <v>461</v>
      </c>
      <c r="D7" s="5">
        <v>1</v>
      </c>
      <c r="E7" s="5">
        <v>0</v>
      </c>
      <c r="F7" s="5">
        <v>1</v>
      </c>
      <c r="G7" s="5">
        <v>1</v>
      </c>
      <c r="H7" s="5">
        <v>0</v>
      </c>
      <c r="I7" s="5">
        <v>0</v>
      </c>
    </row>
    <row r="8" spans="1:9" ht="21.95" customHeight="1" x14ac:dyDescent="0.25">
      <c r="A8" s="6" t="s">
        <v>18</v>
      </c>
      <c r="B8" s="5">
        <v>622</v>
      </c>
      <c r="C8" s="5">
        <v>1626</v>
      </c>
      <c r="D8" s="5">
        <v>9</v>
      </c>
      <c r="E8" s="5">
        <v>12</v>
      </c>
      <c r="F8" s="5">
        <v>0</v>
      </c>
      <c r="G8" s="5">
        <v>1</v>
      </c>
      <c r="H8" s="5">
        <v>0</v>
      </c>
      <c r="I8" s="5">
        <v>2</v>
      </c>
    </row>
    <row r="9" spans="1:9" ht="21.95" customHeight="1" x14ac:dyDescent="0.25">
      <c r="A9" s="6" t="s">
        <v>11</v>
      </c>
      <c r="B9" s="5">
        <v>190</v>
      </c>
      <c r="C9" s="5">
        <v>610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0</v>
      </c>
    </row>
    <row r="10" spans="1:9" ht="21.95" customHeight="1" x14ac:dyDescent="0.25">
      <c r="A10" s="6" t="s">
        <v>9</v>
      </c>
      <c r="B10" s="5">
        <v>100</v>
      </c>
      <c r="C10" s="5">
        <v>253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 ht="21.95" customHeight="1" x14ac:dyDescent="0.25">
      <c r="A11" s="6" t="s">
        <v>10</v>
      </c>
      <c r="B11" s="5">
        <v>158</v>
      </c>
      <c r="C11" s="5">
        <v>269</v>
      </c>
      <c r="D11" s="5">
        <v>0</v>
      </c>
      <c r="E11" s="5">
        <v>1</v>
      </c>
      <c r="F11" s="5">
        <v>0</v>
      </c>
      <c r="G11" s="5">
        <v>0</v>
      </c>
      <c r="H11" s="5">
        <v>0</v>
      </c>
      <c r="I11" s="5">
        <v>0</v>
      </c>
    </row>
    <row r="12" spans="1:9" ht="21.95" customHeight="1" x14ac:dyDescent="0.25">
      <c r="A12" s="6" t="s">
        <v>19</v>
      </c>
      <c r="B12" s="5">
        <v>130</v>
      </c>
      <c r="C12" s="5">
        <v>364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5">
        <v>0</v>
      </c>
    </row>
    <row r="13" spans="1:9" ht="21.95" customHeight="1" x14ac:dyDescent="0.25">
      <c r="A13" s="4" t="s">
        <v>13</v>
      </c>
      <c r="B13" s="5">
        <f>SUM(B4:B12)</f>
        <v>1990</v>
      </c>
      <c r="C13" s="5">
        <f>SUM(C4:C12)</f>
        <v>5121</v>
      </c>
      <c r="D13" s="5">
        <f t="shared" ref="D13:I13" si="0">SUM(D4:D12)</f>
        <v>28</v>
      </c>
      <c r="E13" s="5">
        <f t="shared" si="0"/>
        <v>26</v>
      </c>
      <c r="F13" s="5">
        <f t="shared" si="0"/>
        <v>3</v>
      </c>
      <c r="G13" s="5">
        <f t="shared" si="0"/>
        <v>4</v>
      </c>
      <c r="H13" s="5">
        <v>0</v>
      </c>
      <c r="I13" s="5">
        <f t="shared" si="0"/>
        <v>3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26"/>
  <sheetViews>
    <sheetView workbookViewId="0">
      <selection activeCell="I7" sqref="I7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12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28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290</v>
      </c>
      <c r="C4" s="5">
        <v>745</v>
      </c>
      <c r="D4" s="5">
        <v>1</v>
      </c>
      <c r="E4" s="5">
        <v>8</v>
      </c>
      <c r="F4" s="5">
        <v>0</v>
      </c>
      <c r="G4" s="5">
        <v>1</v>
      </c>
      <c r="H4" s="5">
        <v>0</v>
      </c>
      <c r="I4" s="5">
        <v>0</v>
      </c>
    </row>
    <row r="5" spans="1:9" ht="21.95" customHeight="1" x14ac:dyDescent="0.25">
      <c r="A5" s="6" t="s">
        <v>16</v>
      </c>
      <c r="B5" s="5">
        <v>194</v>
      </c>
      <c r="C5" s="5">
        <v>466</v>
      </c>
      <c r="D5" s="5">
        <v>0</v>
      </c>
      <c r="E5" s="5">
        <v>2</v>
      </c>
      <c r="F5" s="5">
        <v>1</v>
      </c>
      <c r="G5" s="5">
        <v>0</v>
      </c>
      <c r="H5" s="5">
        <v>0</v>
      </c>
      <c r="I5" s="5">
        <v>0</v>
      </c>
    </row>
    <row r="6" spans="1:9" ht="21.95" customHeight="1" x14ac:dyDescent="0.25">
      <c r="A6" s="6" t="s">
        <v>8</v>
      </c>
      <c r="B6" s="5">
        <v>140</v>
      </c>
      <c r="C6" s="5">
        <v>318</v>
      </c>
      <c r="D6" s="5">
        <v>1</v>
      </c>
      <c r="E6" s="5">
        <v>1</v>
      </c>
      <c r="F6" s="5">
        <v>0</v>
      </c>
      <c r="G6" s="5">
        <v>0</v>
      </c>
      <c r="H6" s="5">
        <v>1</v>
      </c>
      <c r="I6" s="5">
        <v>0</v>
      </c>
    </row>
    <row r="7" spans="1:9" ht="21.95" customHeight="1" x14ac:dyDescent="0.25">
      <c r="A7" s="6" t="s">
        <v>17</v>
      </c>
      <c r="B7" s="5">
        <v>164</v>
      </c>
      <c r="C7" s="5">
        <v>464</v>
      </c>
      <c r="D7" s="5">
        <v>4</v>
      </c>
      <c r="E7" s="5">
        <v>1</v>
      </c>
      <c r="F7" s="5">
        <v>0</v>
      </c>
      <c r="G7" s="5">
        <v>0</v>
      </c>
      <c r="H7" s="5">
        <v>0</v>
      </c>
      <c r="I7" s="5">
        <v>0</v>
      </c>
    </row>
    <row r="8" spans="1:9" ht="21.95" customHeight="1" x14ac:dyDescent="0.25">
      <c r="A8" s="6" t="s">
        <v>18</v>
      </c>
      <c r="B8" s="5">
        <v>621</v>
      </c>
      <c r="C8" s="5">
        <v>1619</v>
      </c>
      <c r="D8" s="5">
        <v>3</v>
      </c>
      <c r="E8" s="5">
        <v>8</v>
      </c>
      <c r="F8" s="5">
        <v>1</v>
      </c>
      <c r="G8" s="5">
        <v>2</v>
      </c>
      <c r="H8" s="5">
        <v>0</v>
      </c>
      <c r="I8" s="5">
        <v>0</v>
      </c>
    </row>
    <row r="9" spans="1:9" ht="21.95" customHeight="1" x14ac:dyDescent="0.25">
      <c r="A9" s="6" t="s">
        <v>11</v>
      </c>
      <c r="B9" s="5">
        <v>190</v>
      </c>
      <c r="C9" s="5">
        <v>610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</row>
    <row r="10" spans="1:9" ht="21.95" customHeight="1" x14ac:dyDescent="0.25">
      <c r="A10" s="6" t="s">
        <v>9</v>
      </c>
      <c r="B10" s="5">
        <v>100</v>
      </c>
      <c r="C10" s="5">
        <v>258</v>
      </c>
      <c r="D10" s="5">
        <v>4</v>
      </c>
      <c r="E10" s="5">
        <v>0</v>
      </c>
      <c r="F10" s="5">
        <v>1</v>
      </c>
      <c r="G10" s="5">
        <v>0</v>
      </c>
      <c r="H10" s="5">
        <v>0</v>
      </c>
      <c r="I10" s="5">
        <v>0</v>
      </c>
    </row>
    <row r="11" spans="1:9" ht="21.95" customHeight="1" x14ac:dyDescent="0.25">
      <c r="A11" s="6" t="s">
        <v>10</v>
      </c>
      <c r="B11" s="5">
        <v>158</v>
      </c>
      <c r="C11" s="5">
        <v>270</v>
      </c>
      <c r="D11" s="5">
        <v>1</v>
      </c>
      <c r="E11" s="5">
        <v>1</v>
      </c>
      <c r="F11" s="5">
        <v>0</v>
      </c>
      <c r="G11" s="5">
        <v>0</v>
      </c>
      <c r="H11" s="5">
        <v>0</v>
      </c>
      <c r="I11" s="5">
        <v>0</v>
      </c>
    </row>
    <row r="12" spans="1:9" ht="21.95" customHeight="1" x14ac:dyDescent="0.25">
      <c r="A12" s="6" t="s">
        <v>19</v>
      </c>
      <c r="B12" s="5">
        <v>130</v>
      </c>
      <c r="C12" s="5">
        <v>364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</row>
    <row r="13" spans="1:9" ht="21.95" customHeight="1" x14ac:dyDescent="0.25">
      <c r="A13" s="4" t="s">
        <v>13</v>
      </c>
      <c r="B13" s="5">
        <f>SUM(B4:B12)</f>
        <v>1987</v>
      </c>
      <c r="C13" s="5">
        <f>SUM(C4:C12)</f>
        <v>5114</v>
      </c>
      <c r="D13" s="5">
        <f t="shared" ref="D13:I13" si="0">SUM(D4:D12)</f>
        <v>14</v>
      </c>
      <c r="E13" s="5">
        <f t="shared" si="0"/>
        <v>21</v>
      </c>
      <c r="F13" s="5">
        <f t="shared" si="0"/>
        <v>3</v>
      </c>
      <c r="G13" s="5">
        <f t="shared" si="0"/>
        <v>3</v>
      </c>
      <c r="H13" s="5">
        <f t="shared" si="0"/>
        <v>1</v>
      </c>
      <c r="I13" s="5">
        <f t="shared" si="0"/>
        <v>0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26"/>
  <sheetViews>
    <sheetView workbookViewId="0">
      <selection activeCell="H7" sqref="H7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12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29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292</v>
      </c>
      <c r="C4" s="5">
        <v>750</v>
      </c>
      <c r="D4" s="5">
        <v>7</v>
      </c>
      <c r="E4" s="5">
        <v>3</v>
      </c>
      <c r="F4" s="5">
        <v>1</v>
      </c>
      <c r="G4" s="5">
        <v>0</v>
      </c>
      <c r="H4" s="5">
        <v>0</v>
      </c>
      <c r="I4" s="5">
        <v>0</v>
      </c>
    </row>
    <row r="5" spans="1:9" ht="21.95" customHeight="1" x14ac:dyDescent="0.25">
      <c r="A5" s="6" t="s">
        <v>16</v>
      </c>
      <c r="B5" s="5">
        <v>197</v>
      </c>
      <c r="C5" s="5">
        <v>469</v>
      </c>
      <c r="D5" s="5">
        <v>4</v>
      </c>
      <c r="E5" s="5">
        <v>0</v>
      </c>
      <c r="F5" s="5">
        <v>0</v>
      </c>
      <c r="G5" s="5">
        <v>1</v>
      </c>
      <c r="H5" s="5">
        <v>0</v>
      </c>
      <c r="I5" s="5">
        <v>0</v>
      </c>
    </row>
    <row r="6" spans="1:9" ht="21.95" customHeight="1" x14ac:dyDescent="0.25">
      <c r="A6" s="6" t="s">
        <v>8</v>
      </c>
      <c r="B6" s="5">
        <v>138</v>
      </c>
      <c r="C6" s="5">
        <v>317</v>
      </c>
      <c r="D6" s="5">
        <v>1</v>
      </c>
      <c r="E6" s="5">
        <v>1</v>
      </c>
      <c r="F6" s="5">
        <v>0</v>
      </c>
      <c r="G6" s="5">
        <v>1</v>
      </c>
      <c r="H6" s="5">
        <v>0</v>
      </c>
      <c r="I6" s="5">
        <v>0</v>
      </c>
    </row>
    <row r="7" spans="1:9" ht="21.95" customHeight="1" x14ac:dyDescent="0.25">
      <c r="A7" s="6" t="s">
        <v>17</v>
      </c>
      <c r="B7" s="5">
        <v>164</v>
      </c>
      <c r="C7" s="5">
        <v>464</v>
      </c>
      <c r="D7" s="5">
        <v>2</v>
      </c>
      <c r="E7" s="5">
        <v>2</v>
      </c>
      <c r="F7" s="5">
        <v>0</v>
      </c>
      <c r="G7" s="5">
        <v>0</v>
      </c>
      <c r="H7" s="5">
        <v>0</v>
      </c>
      <c r="I7" s="5">
        <v>0</v>
      </c>
    </row>
    <row r="8" spans="1:9" ht="21.95" customHeight="1" x14ac:dyDescent="0.25">
      <c r="A8" s="6" t="s">
        <v>18</v>
      </c>
      <c r="B8" s="5">
        <v>618</v>
      </c>
      <c r="C8" s="5">
        <v>1619</v>
      </c>
      <c r="D8" s="5">
        <v>3</v>
      </c>
      <c r="E8" s="5">
        <v>4</v>
      </c>
      <c r="F8" s="5">
        <v>3</v>
      </c>
      <c r="G8" s="5">
        <v>2</v>
      </c>
      <c r="H8" s="5">
        <v>0</v>
      </c>
      <c r="I8" s="5">
        <v>0</v>
      </c>
    </row>
    <row r="9" spans="1:9" ht="21.95" customHeight="1" x14ac:dyDescent="0.25">
      <c r="A9" s="6" t="s">
        <v>11</v>
      </c>
      <c r="B9" s="5">
        <v>190</v>
      </c>
      <c r="C9" s="5">
        <v>609</v>
      </c>
      <c r="D9" s="5">
        <v>0</v>
      </c>
      <c r="E9" s="5">
        <v>1</v>
      </c>
      <c r="F9" s="5">
        <v>0</v>
      </c>
      <c r="G9" s="5">
        <v>0</v>
      </c>
      <c r="H9" s="5">
        <v>1</v>
      </c>
      <c r="I9" s="5">
        <v>0</v>
      </c>
    </row>
    <row r="10" spans="1:9" ht="21.95" customHeight="1" x14ac:dyDescent="0.25">
      <c r="A10" s="6" t="s">
        <v>9</v>
      </c>
      <c r="B10" s="5">
        <v>100</v>
      </c>
      <c r="C10" s="5">
        <v>262</v>
      </c>
      <c r="D10" s="5">
        <v>4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 ht="21.95" customHeight="1" x14ac:dyDescent="0.25">
      <c r="A11" s="6" t="s">
        <v>10</v>
      </c>
      <c r="B11" s="5">
        <v>158</v>
      </c>
      <c r="C11" s="5">
        <v>270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1:9" ht="21.95" customHeight="1" x14ac:dyDescent="0.25">
      <c r="A12" s="6" t="s">
        <v>19</v>
      </c>
      <c r="B12" s="5">
        <v>130</v>
      </c>
      <c r="C12" s="5">
        <v>365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0</v>
      </c>
    </row>
    <row r="13" spans="1:9" ht="21.95" customHeight="1" x14ac:dyDescent="0.25">
      <c r="A13" s="4" t="s">
        <v>13</v>
      </c>
      <c r="B13" s="5">
        <f>SUM(B4:B12)</f>
        <v>1987</v>
      </c>
      <c r="C13" s="5">
        <f>SUM(C4:C12)</f>
        <v>5125</v>
      </c>
      <c r="D13" s="5">
        <f t="shared" ref="D13:I13" si="0">SUM(D4:D12)</f>
        <v>21</v>
      </c>
      <c r="E13" s="5">
        <f t="shared" si="0"/>
        <v>11</v>
      </c>
      <c r="F13" s="5">
        <f t="shared" si="0"/>
        <v>5</v>
      </c>
      <c r="G13" s="5">
        <f t="shared" si="0"/>
        <v>4</v>
      </c>
      <c r="H13" s="5">
        <f t="shared" si="0"/>
        <v>1</v>
      </c>
      <c r="I13" s="5">
        <f t="shared" si="0"/>
        <v>0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26"/>
  <sheetViews>
    <sheetView tabSelected="1" workbookViewId="0">
      <selection activeCell="J24" sqref="J24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12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30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293</v>
      </c>
      <c r="C4" s="5">
        <v>752</v>
      </c>
      <c r="D4" s="5">
        <v>5</v>
      </c>
      <c r="E4" s="5">
        <v>3</v>
      </c>
      <c r="F4" s="5">
        <v>0</v>
      </c>
      <c r="G4" s="5">
        <v>0</v>
      </c>
      <c r="H4" s="5">
        <v>0</v>
      </c>
      <c r="I4" s="5">
        <v>0</v>
      </c>
    </row>
    <row r="5" spans="1:9" ht="21.95" customHeight="1" x14ac:dyDescent="0.25">
      <c r="A5" s="6" t="s">
        <v>16</v>
      </c>
      <c r="B5" s="5">
        <v>197</v>
      </c>
      <c r="C5" s="5">
        <v>467</v>
      </c>
      <c r="D5" s="5">
        <v>1</v>
      </c>
      <c r="E5" s="5">
        <v>3</v>
      </c>
      <c r="F5" s="5">
        <v>0</v>
      </c>
      <c r="G5" s="5">
        <v>0</v>
      </c>
      <c r="H5" s="5">
        <v>0</v>
      </c>
      <c r="I5" s="5">
        <v>0</v>
      </c>
    </row>
    <row r="6" spans="1:9" ht="21.95" customHeight="1" x14ac:dyDescent="0.25">
      <c r="A6" s="6" t="s">
        <v>8</v>
      </c>
      <c r="B6" s="5">
        <v>139</v>
      </c>
      <c r="C6" s="5">
        <v>315</v>
      </c>
      <c r="D6" s="5">
        <v>0</v>
      </c>
      <c r="E6" s="5">
        <v>0</v>
      </c>
      <c r="F6" s="5">
        <v>0</v>
      </c>
      <c r="G6" s="5">
        <v>2</v>
      </c>
      <c r="H6" s="5">
        <v>0</v>
      </c>
      <c r="I6" s="5">
        <v>0</v>
      </c>
    </row>
    <row r="7" spans="1:9" ht="21.95" customHeight="1" x14ac:dyDescent="0.25">
      <c r="A7" s="6" t="s">
        <v>17</v>
      </c>
      <c r="B7" s="5">
        <v>164</v>
      </c>
      <c r="C7" s="5">
        <v>467</v>
      </c>
      <c r="D7" s="5">
        <v>3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 ht="21.95" customHeight="1" x14ac:dyDescent="0.25">
      <c r="A8" s="6" t="s">
        <v>18</v>
      </c>
      <c r="B8" s="5">
        <v>621</v>
      </c>
      <c r="C8" s="5">
        <v>1624</v>
      </c>
      <c r="D8" s="5">
        <v>4</v>
      </c>
      <c r="E8" s="5">
        <v>1</v>
      </c>
      <c r="F8" s="5">
        <v>1</v>
      </c>
      <c r="G8" s="5">
        <v>0</v>
      </c>
      <c r="H8" s="5">
        <v>2</v>
      </c>
      <c r="I8" s="5">
        <v>0</v>
      </c>
    </row>
    <row r="9" spans="1:9" ht="21.95" customHeight="1" x14ac:dyDescent="0.25">
      <c r="A9" s="6" t="s">
        <v>11</v>
      </c>
      <c r="B9" s="5">
        <v>190</v>
      </c>
      <c r="C9" s="5">
        <v>610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0</v>
      </c>
    </row>
    <row r="10" spans="1:9" ht="21.95" customHeight="1" x14ac:dyDescent="0.25">
      <c r="A10" s="6" t="s">
        <v>9</v>
      </c>
      <c r="B10" s="5">
        <v>100</v>
      </c>
      <c r="C10" s="5">
        <v>265</v>
      </c>
      <c r="D10" s="5">
        <v>3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 ht="21.95" customHeight="1" x14ac:dyDescent="0.25">
      <c r="A11" s="6" t="s">
        <v>10</v>
      </c>
      <c r="B11" s="5">
        <v>158</v>
      </c>
      <c r="C11" s="5">
        <v>269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1:9" ht="21.95" customHeight="1" x14ac:dyDescent="0.25">
      <c r="A12" s="6" t="s">
        <v>19</v>
      </c>
      <c r="B12" s="5">
        <v>131</v>
      </c>
      <c r="C12" s="5">
        <v>366</v>
      </c>
      <c r="D12" s="5">
        <v>2</v>
      </c>
      <c r="E12" s="5">
        <v>0</v>
      </c>
      <c r="F12" s="5">
        <v>0</v>
      </c>
      <c r="G12" s="5">
        <v>1</v>
      </c>
      <c r="H12" s="5">
        <v>0</v>
      </c>
      <c r="I12" s="5">
        <v>0</v>
      </c>
    </row>
    <row r="13" spans="1:9" ht="21.95" customHeight="1" x14ac:dyDescent="0.25">
      <c r="A13" s="4" t="s">
        <v>13</v>
      </c>
      <c r="B13" s="5">
        <f>SUM(B4:B12)</f>
        <v>1993</v>
      </c>
      <c r="C13" s="5">
        <f>SUM(C4:C12)</f>
        <v>5135</v>
      </c>
      <c r="D13" s="5">
        <f t="shared" ref="D13:I13" si="0">SUM(D4:D12)</f>
        <v>18</v>
      </c>
      <c r="E13" s="5">
        <f t="shared" si="0"/>
        <v>7</v>
      </c>
      <c r="F13" s="5">
        <f t="shared" si="0"/>
        <v>2</v>
      </c>
      <c r="G13" s="5">
        <f t="shared" si="0"/>
        <v>3</v>
      </c>
      <c r="H13" s="5">
        <f t="shared" si="0"/>
        <v>2</v>
      </c>
      <c r="I13" s="5">
        <f t="shared" si="0"/>
        <v>0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26"/>
  <sheetViews>
    <sheetView workbookViewId="0">
      <selection activeCell="H6" sqref="H6"/>
    </sheetView>
  </sheetViews>
  <sheetFormatPr defaultRowHeight="16.5" x14ac:dyDescent="0.25"/>
  <cols>
    <col min="1" max="16384" width="9" style="2"/>
  </cols>
  <sheetData>
    <row r="1" spans="1:9" ht="21" x14ac:dyDescent="0.25">
      <c r="A1" s="7" t="s">
        <v>12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31</v>
      </c>
      <c r="B2" s="10"/>
      <c r="C2" s="10"/>
      <c r="D2" s="10"/>
      <c r="E2" s="10"/>
      <c r="F2" s="10"/>
      <c r="G2" s="10"/>
      <c r="H2" s="10"/>
      <c r="I2" s="10"/>
    </row>
    <row r="3" spans="1:9" ht="33" x14ac:dyDescent="0.2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ht="21.95" customHeight="1" x14ac:dyDescent="0.25">
      <c r="A4" s="6" t="s">
        <v>15</v>
      </c>
      <c r="B4" s="5">
        <v>291</v>
      </c>
      <c r="C4" s="5">
        <v>743</v>
      </c>
      <c r="D4" s="5">
        <v>5</v>
      </c>
      <c r="E4" s="5">
        <v>15</v>
      </c>
      <c r="F4" s="5">
        <v>1</v>
      </c>
      <c r="G4" s="5">
        <v>0</v>
      </c>
      <c r="H4" s="5">
        <v>0</v>
      </c>
      <c r="I4" s="5">
        <v>0</v>
      </c>
    </row>
    <row r="5" spans="1:9" ht="21.95" customHeight="1" x14ac:dyDescent="0.25">
      <c r="A5" s="6" t="s">
        <v>16</v>
      </c>
      <c r="B5" s="5">
        <v>197</v>
      </c>
      <c r="C5" s="5">
        <v>469</v>
      </c>
      <c r="D5" s="5">
        <v>5</v>
      </c>
      <c r="E5" s="5">
        <v>3</v>
      </c>
      <c r="F5" s="5">
        <v>0</v>
      </c>
      <c r="G5" s="5">
        <v>0</v>
      </c>
      <c r="H5" s="5">
        <v>0</v>
      </c>
      <c r="I5" s="5">
        <v>0</v>
      </c>
    </row>
    <row r="6" spans="1:9" ht="21.95" customHeight="1" x14ac:dyDescent="0.25">
      <c r="A6" s="6" t="s">
        <v>8</v>
      </c>
      <c r="B6" s="5">
        <v>139</v>
      </c>
      <c r="C6" s="5">
        <v>313</v>
      </c>
      <c r="D6" s="5">
        <v>0</v>
      </c>
      <c r="E6" s="5">
        <v>2</v>
      </c>
      <c r="F6" s="5">
        <v>0</v>
      </c>
      <c r="G6" s="5">
        <v>0</v>
      </c>
      <c r="H6" s="5">
        <v>0</v>
      </c>
      <c r="I6" s="5">
        <v>0</v>
      </c>
    </row>
    <row r="7" spans="1:9" ht="21.95" customHeight="1" x14ac:dyDescent="0.25">
      <c r="A7" s="6" t="s">
        <v>17</v>
      </c>
      <c r="B7" s="5">
        <v>163</v>
      </c>
      <c r="C7" s="5">
        <v>465</v>
      </c>
      <c r="D7" s="5">
        <v>3</v>
      </c>
      <c r="E7" s="5">
        <v>5</v>
      </c>
      <c r="F7" s="5">
        <v>0</v>
      </c>
      <c r="G7" s="5">
        <v>0</v>
      </c>
      <c r="H7" s="5">
        <v>0</v>
      </c>
      <c r="I7" s="5">
        <v>0</v>
      </c>
    </row>
    <row r="8" spans="1:9" ht="21.95" customHeight="1" x14ac:dyDescent="0.25">
      <c r="A8" s="6" t="s">
        <v>18</v>
      </c>
      <c r="B8" s="5">
        <v>618</v>
      </c>
      <c r="C8" s="5">
        <v>1617</v>
      </c>
      <c r="D8" s="5">
        <v>7</v>
      </c>
      <c r="E8" s="5">
        <v>11</v>
      </c>
      <c r="F8" s="5">
        <v>0</v>
      </c>
      <c r="G8" s="5">
        <v>3</v>
      </c>
      <c r="H8" s="5">
        <v>1</v>
      </c>
      <c r="I8" s="5">
        <v>0</v>
      </c>
    </row>
    <row r="9" spans="1:9" ht="21.95" customHeight="1" x14ac:dyDescent="0.25">
      <c r="A9" s="6" t="s">
        <v>11</v>
      </c>
      <c r="B9" s="5">
        <v>190</v>
      </c>
      <c r="C9" s="5">
        <v>612</v>
      </c>
      <c r="D9" s="5">
        <v>2</v>
      </c>
      <c r="E9" s="5">
        <v>2</v>
      </c>
      <c r="F9" s="5">
        <v>3</v>
      </c>
      <c r="G9" s="5">
        <v>1</v>
      </c>
      <c r="H9" s="5">
        <v>0</v>
      </c>
      <c r="I9" s="5">
        <v>0</v>
      </c>
    </row>
    <row r="10" spans="1:9" ht="21.95" customHeight="1" x14ac:dyDescent="0.25">
      <c r="A10" s="6" t="s">
        <v>9</v>
      </c>
      <c r="B10" s="5">
        <v>100</v>
      </c>
      <c r="C10" s="5">
        <v>265</v>
      </c>
      <c r="D10" s="5">
        <v>0</v>
      </c>
      <c r="E10" s="5">
        <v>1</v>
      </c>
      <c r="F10" s="5">
        <v>1</v>
      </c>
      <c r="G10" s="5">
        <v>0</v>
      </c>
      <c r="H10" s="5">
        <v>0</v>
      </c>
      <c r="I10" s="5">
        <v>0</v>
      </c>
    </row>
    <row r="11" spans="1:9" ht="21.95" customHeight="1" x14ac:dyDescent="0.25">
      <c r="A11" s="6" t="s">
        <v>10</v>
      </c>
      <c r="B11" s="5">
        <v>157</v>
      </c>
      <c r="C11" s="5">
        <v>267</v>
      </c>
      <c r="D11" s="5">
        <v>0</v>
      </c>
      <c r="E11" s="5">
        <v>2</v>
      </c>
      <c r="F11" s="5">
        <v>0</v>
      </c>
      <c r="G11" s="5">
        <v>0</v>
      </c>
      <c r="H11" s="5">
        <v>0</v>
      </c>
      <c r="I11" s="5">
        <v>0</v>
      </c>
    </row>
    <row r="12" spans="1:9" ht="21.95" customHeight="1" x14ac:dyDescent="0.25">
      <c r="A12" s="6" t="s">
        <v>19</v>
      </c>
      <c r="B12" s="5">
        <v>133</v>
      </c>
      <c r="C12" s="5">
        <v>366</v>
      </c>
      <c r="D12" s="5">
        <v>2</v>
      </c>
      <c r="E12" s="5">
        <v>2</v>
      </c>
      <c r="F12" s="5">
        <v>0</v>
      </c>
      <c r="G12" s="5">
        <v>0</v>
      </c>
      <c r="H12" s="5">
        <v>0</v>
      </c>
      <c r="I12" s="5">
        <v>0</v>
      </c>
    </row>
    <row r="13" spans="1:9" ht="21.95" customHeight="1" x14ac:dyDescent="0.25">
      <c r="A13" s="4" t="s">
        <v>13</v>
      </c>
      <c r="B13" s="5">
        <f>SUM(B4:B12)</f>
        <v>1988</v>
      </c>
      <c r="C13" s="5">
        <f>SUM(C4:C12)</f>
        <v>5117</v>
      </c>
      <c r="D13" s="5">
        <f t="shared" ref="D13:I13" si="0">SUM(D4:D12)</f>
        <v>24</v>
      </c>
      <c r="E13" s="5">
        <f t="shared" si="0"/>
        <v>43</v>
      </c>
      <c r="F13" s="5">
        <f t="shared" si="0"/>
        <v>5</v>
      </c>
      <c r="G13" s="5">
        <f t="shared" si="0"/>
        <v>4</v>
      </c>
      <c r="H13" s="5">
        <f t="shared" si="0"/>
        <v>1</v>
      </c>
      <c r="I13" s="5">
        <f t="shared" si="0"/>
        <v>0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103年1月 </vt:lpstr>
      <vt:lpstr>103年2月 </vt:lpstr>
      <vt:lpstr>103年3月 </vt:lpstr>
      <vt:lpstr>103年4月 </vt:lpstr>
      <vt:lpstr>103年5月 </vt:lpstr>
      <vt:lpstr>103年6月 </vt:lpstr>
      <vt:lpstr>103年7月 </vt:lpstr>
      <vt:lpstr>103年8月 </vt:lpstr>
      <vt:lpstr>103年9月 </vt:lpstr>
      <vt:lpstr>103年10月</vt:lpstr>
      <vt:lpstr>103年11月</vt:lpstr>
      <vt:lpstr>103年12月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2012-06-01T05:45:30Z</dcterms:created>
  <dcterms:modified xsi:type="dcterms:W3CDTF">2015-12-02T07:36:15Z</dcterms:modified>
</cp:coreProperties>
</file>