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58CA2061-B402-43AE-B2A5-DE24647CB198}" xr6:coauthVersionLast="47" xr6:coauthVersionMax="47" xr10:uidLastSave="{00000000-0000-0000-0000-000000000000}"/>
  <bookViews>
    <workbookView xWindow="-120" yWindow="-120" windowWidth="29040" windowHeight="15840"/>
  </bookViews>
  <sheets>
    <sheet name="34000" sheetId="1" r:id="rId1"/>
    <sheet name="34000-1" sheetId="2" r:id="rId2"/>
    <sheet name="34000-2" sheetId="3" r:id="rId3"/>
    <sheet name="34000-3" sheetId="5" r:id="rId4"/>
    <sheet name="34000-4" sheetId="4" r:id="rId5"/>
  </sheets>
  <definedNames>
    <definedName name="_xlnm.Print_Area" localSheetId="0">'34000'!$A$3:$K$33</definedName>
    <definedName name="_xlnm.Print_Area" localSheetId="1">'34000-1'!$A$3:$K$34</definedName>
    <definedName name="_xlnm.Print_Area" localSheetId="2">'34000-2'!$A$3:$K$35</definedName>
    <definedName name="_xlnm.Print_Area" localSheetId="3">'34000-3'!$A$3:$K$35</definedName>
    <definedName name="_xlnm.Print_Area" localSheetId="4">'34000-4'!$A$3:$K$37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7" i="4" l="1"/>
  <c r="E2" i="4"/>
  <c r="A36" i="4"/>
  <c r="A35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<sst xmlns="http://schemas.openxmlformats.org/spreadsheetml/2006/main" count="241" uniqueCount="120">
  <si>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</si>
  <si>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</si>
  <si>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</si>
  <si>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</si>
  <si>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</si>
  <si>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</si>
  <si>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</si>
  <si>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</si>
  <si>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</si>
  <si>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</si>
  <si>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</si>
  <si>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</si>
  <si>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</si>
  <si>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</si>
  <si>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</si>
  <si>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</si>
  <si>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澎湖縣各鄉(鎮、市)公庫收支</t>
  </si>
  <si>
    <t>中華民國115年 1月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</si>
  <si>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</si>
  <si>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</si>
  <si>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</si>
  <si>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</si>
  <si>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</si>
  <si>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娛樂稅</t>
  </si>
  <si>
    <t>　　　遺產及贈與稅</t>
  </si>
  <si>
    <t>　　　土地稅</t>
  </si>
  <si>
    <t>　　　　田　賦</t>
  </si>
  <si>
    <t>　　　　地價稅</t>
  </si>
  <si>
    <t>　　　統籌分配稅</t>
  </si>
  <si>
    <t>　　　臨時稅課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</si>
  <si>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</si>
  <si>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</si>
  <si>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</si>
  <si>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</si>
  <si>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</si>
  <si>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</si>
  <si>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</si>
  <si>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</si>
  <si>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</si>
  <si>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　　　非營業特種基金賸餘繳庫</t>
  </si>
  <si>
    <t>　　　投資收益</t>
  </si>
  <si>
    <t>20902-00-02-2</t>
  </si>
  <si>
    <t>公　開　類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</si>
  <si>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</si>
  <si>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</si>
  <si>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</si>
  <si>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</si>
  <si>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</si>
  <si>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</si>
  <si>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</si>
  <si>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</si>
  <si>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</si>
  <si>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</si>
  <si>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</si>
  <si>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</si>
  <si>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暫收代收款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</si>
  <si>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</si>
  <si>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</si>
  <si>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</si>
  <si>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</si>
  <si>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</si>
  <si>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</si>
  <si>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</si>
  <si>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</si>
  <si>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</si>
  <si>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澎湖縣各鄉(鎮、市)公庫收支(續1)</t>
  </si>
  <si>
    <t>　　補助及協助收入</t>
  </si>
  <si>
    <t>澎湖縣各鄉(鎮、市)公庫收支(續2)</t>
  </si>
  <si>
    <t>　　一般政務支出</t>
  </si>
  <si>
    <t>　　　立法支出</t>
  </si>
  <si>
    <t>　　　行政支出</t>
  </si>
  <si>
    <t>　　　民政支出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</si>
  <si>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</si>
  <si>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</si>
  <si>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</si>
  <si>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</si>
  <si>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</si>
  <si>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</si>
  <si>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</si>
  <si>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</si>
  <si>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</si>
  <si>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</si>
  <si>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</si>
  <si>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</si>
  <si>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</si>
  <si>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</si>
  <si>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</si>
  <si>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</si>
  <si>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</si>
  <si>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</si>
  <si>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</si>
  <si>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澎湖縣各鄉(鎮、市)公庫收支(續3)</t>
  </si>
  <si>
    <t>　　退休撫卹支出</t>
  </si>
  <si>
    <t>　　　退休撫卹給付支出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</si>
  <si>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</si>
  <si>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</si>
  <si>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</si>
  <si>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</si>
  <si>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</si>
  <si>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協助支出</t>
  </si>
  <si>
    <t>　　其他支出</t>
  </si>
  <si>
    <t>根據本縣各鄉(鎮、市)公庫收入及支出資料編製。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</si>
  <si>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</si>
  <si>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</si>
  <si>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</si>
  <si>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</si>
  <si>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</si>
  <si>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</si>
  <si>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墊付款</t>
  </si>
  <si>
    <t>　　預付款項</t>
  </si>
  <si>
    <t>　　退還以前年度歲入款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</si>
  <si>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</si>
  <si>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</si>
  <si>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</si>
  <si>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</si>
  <si>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</si>
  <si>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</si>
  <si>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</si>
  <si>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澎湖縣各鄉(鎮、市)公庫收支(續4完)</t>
  </si>
  <si>
    <t>民國115年 2月 9日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</si>
</sst>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#,##0.0000;\-#,##0.0000;&quot;－&quot;"/>
    <numFmt numFmtId="180" formatCode="###,###,##0"/>
    <numFmt numFmtId="181" formatCode="###,###,##0;\-###,###,##0;&quot;         －&quot;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" fillId="0" borderId="1" xfId="1" applyNumberFormat="1" applyFont="1" applyBorder="1" applyAlignment="1">
      <alignment horizontal="right" vertical="center" wrapText="1"/>
    </xf>
    <xf numFmtId="181" fontId="10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83CE838D-8E97-4F25-9A09-2EB97869E507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EF91FB70-0EA8-4D38-9110-5C795E743E17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D553FA60-748E-4659-8C76-1A04BCF844AB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8999E447-2D1E-43F5-8011-65937063A25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316B18A0-CF3E-4FCF-AF3A-0B652619B58F}"/>
            </a:ext>
          </a:extLst>
        </xdr:cNvPr>
        <xdr:cNvSpPr>
          <a:spLocks noChangeArrowheads="1"/>
        </xdr:cNvSpPr>
      </xdr:nvSpPr>
      <xdr:spPr bwMode="auto">
        <a:xfrm>
          <a:off x="8658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1E37F0FF-693C-43A8-84A7-03293637CD2A}"/>
            </a:ext>
          </a:extLst>
        </xdr:cNvPr>
        <xdr:cNvSpPr>
          <a:spLocks noChangeArrowheads="1"/>
        </xdr:cNvSpPr>
      </xdr:nvSpPr>
      <xdr:spPr bwMode="auto">
        <a:xfrm>
          <a:off x="8658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535" name="Line 37">
          <a:extLst>
            <a:ext uri="{FF2B5EF4-FFF2-40B4-BE49-F238E27FC236}">
              <a16:creationId xmlns:a16="http://schemas.microsoft.com/office/drawing/2014/main" id="{2CE0979D-3244-408A-9C03-1B0356F240A7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F362089D-E38A-4092-8361-AE7F4C3E5729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5C2E0ECF-24CC-418A-B575-6DDE5B85D3F3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D7D0408F-93C4-4AB3-8005-8D104FB7DE10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7617FD95-2619-4453-8F21-637622721BA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CFE41CBC-7EE9-40D3-9628-90F11B113F48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6" name="表號">
          <a:extLst>
            <a:ext uri="{FF2B5EF4-FFF2-40B4-BE49-F238E27FC236}">
              <a16:creationId xmlns:a16="http://schemas.microsoft.com/office/drawing/2014/main" id="{D0ACB755-55CC-4CE8-B487-EA2FC4082F78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78EBA784-DC35-4AB2-9E2E-9BC342B1F853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94322DE3-3D85-464E-B067-F6062FBBD3D4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6176AFDF-F3FD-466B-9AA5-D05BC9F57E65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7885F463-A54A-4B4A-A9FB-874DE69EA30A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13C398EA-F3C0-41E0-8613-B208AB3AE53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0</xdr:row>
      <xdr:rowOff>0</xdr:rowOff>
    </xdr:from>
    <xdr:to>
      <xdr:col>8</xdr:col>
      <xdr:colOff>914400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0B8FF035-6E89-4677-8085-64823DC3F125}"/>
            </a:ext>
          </a:extLst>
        </xdr:cNvPr>
        <xdr:cNvSpPr>
          <a:spLocks noChangeArrowheads="1"/>
        </xdr:cNvSpPr>
      </xdr:nvSpPr>
      <xdr:spPr bwMode="auto">
        <a:xfrm>
          <a:off x="8686800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6D2CFA16-10D6-4D2B-9A20-86D45A69F3B1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373" name="Line 37">
          <a:extLst>
            <a:ext uri="{FF2B5EF4-FFF2-40B4-BE49-F238E27FC236}">
              <a16:creationId xmlns:a16="http://schemas.microsoft.com/office/drawing/2014/main" id="{318CD483-0189-4592-90A7-95B823FA741C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0</xdr:row>
      <xdr:rowOff>0</xdr:rowOff>
    </xdr:from>
    <xdr:to>
      <xdr:col>10</xdr:col>
      <xdr:colOff>923925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98740767-9E49-4237-802B-FA4D61BFEAF2}"/>
            </a:ext>
          </a:extLst>
        </xdr:cNvPr>
        <xdr:cNvSpPr>
          <a:spLocks noChangeArrowheads="1"/>
        </xdr:cNvSpPr>
      </xdr:nvSpPr>
      <xdr:spPr bwMode="auto">
        <a:xfrm>
          <a:off x="9410700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966978B6-B681-470E-AF79-07CC1685F16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F2405B8A-E4AF-42E8-BB2B-63B59A8F1782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28A0DD8B-100A-4E06-8EC9-C1F6DBE34D4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D348A6BE-170B-4807-BD20-F8141FA0FD03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1EB340B2-A7C0-4200-BBF9-74B981FD3396}"/>
            </a:ext>
          </a:extLst>
        </xdr:cNvPr>
        <xdr:cNvSpPr>
          <a:spLocks noChangeArrowheads="1"/>
        </xdr:cNvSpPr>
      </xdr:nvSpPr>
      <xdr:spPr bwMode="auto">
        <a:xfrm>
          <a:off x="9410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1DBB322E-0DE7-4F38-804A-EBEFD8798ACB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1F1E3E21-D86A-4540-97D1-9B6579EF7139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4EEAB13-3581-456E-9DCC-3CD2BFF569BF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857F7FCE-E238-4102-9619-AFDFE7F12E82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0931D383-CAC4-43B1-8256-EEEBCF8382F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2B3761D5-C9C3-4EAF-9100-C71197119DD9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828FF51F-C767-49E1-B1E0-9CF6D9A55AB8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400" name="Line 37">
          <a:extLst>
            <a:ext uri="{FF2B5EF4-FFF2-40B4-BE49-F238E27FC236}">
              <a16:creationId xmlns:a16="http://schemas.microsoft.com/office/drawing/2014/main" id="{52A00839-F3BF-4E04-BA26-F7E9CD7D0A46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EC212C92-5C1A-40E4-8143-D753D258632B}"/>
            </a:ext>
          </a:extLst>
        </xdr:cNvPr>
        <xdr:cNvSpPr>
          <a:spLocks noChangeArrowheads="1"/>
        </xdr:cNvSpPr>
      </xdr:nvSpPr>
      <xdr:spPr bwMode="auto">
        <a:xfrm>
          <a:off x="101060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BC78FAC1-0486-46F3-B69B-47BFA61CA8E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B9CE511C-0D00-49AC-B901-961F3114B1D9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544BE95D-D4B8-4C1B-83DC-5BB65E010B29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7DFA668D-66D3-4541-8100-57FB90BB16C7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4" name="表號">
          <a:extLst>
            <a:ext uri="{FF2B5EF4-FFF2-40B4-BE49-F238E27FC236}">
              <a16:creationId xmlns:a16="http://schemas.microsoft.com/office/drawing/2014/main" id="{3714F1CE-A394-4837-8BE9-357F2731F733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BE3FE775-9B13-401B-BE8C-A60F034FC3DA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1A02EA8A-B476-4498-858B-D0AFF59459CD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C55499FB-5B02-4F29-98DE-805CEAF229F3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19367E45-549C-4B78-A7EA-372F797C6FB2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28BF5FC3-8180-4714-A4F9-604292C2091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619B45C4-4646-49DC-86C0-1CF3BD0E2206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42FBA8B9-7A44-401B-992A-AC8FF236DCD7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11355" name="Line 37">
          <a:extLst>
            <a:ext uri="{FF2B5EF4-FFF2-40B4-BE49-F238E27FC236}">
              <a16:creationId xmlns:a16="http://schemas.microsoft.com/office/drawing/2014/main" id="{16028AB4-7AC0-4B0E-ACB3-8A2196C9885A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3B0C6C6F-60C7-40BC-A2BF-056B41F81AEA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BE75E6F6-EA4B-47C5-A164-5741FD7EA74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BA422337-91EF-466F-ACC1-81CD8C2B51C8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2F0A13AB-F90F-4ECC-87AE-E52C165C1FB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7AAEA2A1-1F27-47A9-8BB9-31D9FF556CD0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B4BE39A9-EEEF-4883-BDC2-1BD54BFED3C2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6223F32C-634D-49AD-8AA5-0698AB7F70C2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en-US" altLang="zh-TW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35</xdr:row>
      <xdr:rowOff>200025</xdr:rowOff>
    </xdr:from>
    <xdr:to>
      <xdr:col>10</xdr:col>
      <xdr:colOff>850900</xdr:colOff>
      <xdr:row>36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721EE7B4-624C-47E0-AC7D-D32ED174C73F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3A23D414-690D-4ADD-B24E-027FD66F32A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2月 9日編製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29E37E70-59D9-4AAD-BE03-B4D33C4644A3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DBB7F2C9-8DE7-4599-9E88-85E626243CE8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5CFC7CE6-DFD6-4772-A075-E06F617667B7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66915333-127D-47A6-8FE1-F4E4A612449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E91F65C0-FBFB-4763-AAA6-43673E7CFB7C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F85D4D35-9327-43EA-BBD7-4B8E1C2F0C0F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382" name="Line 37">
          <a:extLst>
            <a:ext uri="{FF2B5EF4-FFF2-40B4-BE49-F238E27FC236}">
              <a16:creationId xmlns:a16="http://schemas.microsoft.com/office/drawing/2014/main" id="{E364257E-FFC6-419D-B38C-6061A48190E0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CCF50905-78FF-4428-978A-431B8B44D0FE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20805DBF-996F-427E-8AB5-91BFE98B4AC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9606ACE8-3269-45D6-BB41-4CD0894CFFBE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AC722CE3-9045-4032-9CB2-9B341F6DAB53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51E3EF15-B217-4C95-9277-336953FFAA33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3CC569D9-7681-43D3-AE07-DB9995293DAB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8354BAFF-2EA5-4C2C-B573-677BFA185DCA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16</v>
      </c>
      <c r="F1" s="44" t="s">
        <v>17</v>
      </c>
      <c r="G1" s="4"/>
      <c r="H1" s="4"/>
      <c r="I1" s="4"/>
      <c r="J1" s="42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1月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20.100000000000001" customHeight="1">
      <c r="A9" s="33" t="s">
        <v>18</v>
      </c>
      <c r="B9" s="35">
        <v>252745</v>
      </c>
      <c r="C9" s="37">
        <v>252745</v>
      </c>
      <c r="D9" s="37">
        <v>252745</v>
      </c>
      <c r="E9" s="37">
        <v>252745</v>
      </c>
      <c r="F9" s="37">
        <v>96868</v>
      </c>
      <c r="G9" s="37">
        <v>96868</v>
      </c>
      <c r="H9" s="37">
        <v>155877</v>
      </c>
      <c r="I9" s="37">
        <v>155877</v>
      </c>
      <c r="J9" s="40">
        <v>0</v>
      </c>
      <c r="K9" s="40">
        <v>0</v>
      </c>
    </row>
    <row r="10" spans="1:11" ht="20.100000000000001" customHeight="1">
      <c r="A10" s="33" t="s">
        <v>19</v>
      </c>
      <c r="B10" s="35">
        <v>248091</v>
      </c>
      <c r="C10" s="37">
        <v>248091</v>
      </c>
      <c r="D10" s="37">
        <v>248091</v>
      </c>
      <c r="E10" s="37">
        <v>248091</v>
      </c>
      <c r="F10" s="37">
        <v>92215</v>
      </c>
      <c r="G10" s="37">
        <v>92215</v>
      </c>
      <c r="H10" s="37">
        <v>155877</v>
      </c>
      <c r="I10" s="37">
        <v>155877</v>
      </c>
      <c r="J10" s="40">
        <v>0</v>
      </c>
      <c r="K10" s="40">
        <v>0</v>
      </c>
    </row>
    <row r="11" spans="1:11" ht="20.100000000000001" customHeight="1">
      <c r="A11" s="32" t="s">
        <v>20</v>
      </c>
      <c r="B11" s="34">
        <v>111743</v>
      </c>
      <c r="C11" s="36">
        <v>111743</v>
      </c>
      <c r="D11" s="36">
        <v>111743</v>
      </c>
      <c r="E11" s="36">
        <v>111743</v>
      </c>
      <c r="F11" s="36">
        <v>53054</v>
      </c>
      <c r="G11" s="36">
        <v>53054</v>
      </c>
      <c r="H11" s="36">
        <v>58689</v>
      </c>
      <c r="I11" s="36">
        <v>58689</v>
      </c>
      <c r="J11" s="39">
        <v>0</v>
      </c>
      <c r="K11" s="39">
        <v>0</v>
      </c>
    </row>
    <row r="12" spans="1:11" ht="20.100000000000001" customHeight="1">
      <c r="A12" s="32" t="s">
        <v>21</v>
      </c>
      <c r="B12" s="34">
        <v>54</v>
      </c>
      <c r="C12" s="36">
        <v>54</v>
      </c>
      <c r="D12" s="36">
        <v>54</v>
      </c>
      <c r="E12" s="36">
        <v>54</v>
      </c>
      <c r="F12" s="36">
        <v>1</v>
      </c>
      <c r="G12" s="36">
        <v>1</v>
      </c>
      <c r="H12" s="36">
        <v>53</v>
      </c>
      <c r="I12" s="36">
        <v>53</v>
      </c>
      <c r="J12" s="39">
        <v>0</v>
      </c>
      <c r="K12" s="39">
        <v>0</v>
      </c>
    </row>
    <row r="13" spans="1:11" ht="20.100000000000001" customHeight="1">
      <c r="A13" s="32" t="s">
        <v>22</v>
      </c>
      <c r="B13" s="34">
        <v>1188</v>
      </c>
      <c r="C13" s="36">
        <v>1188</v>
      </c>
      <c r="D13" s="36">
        <v>1188</v>
      </c>
      <c r="E13" s="36">
        <v>1188</v>
      </c>
      <c r="F13" s="36">
        <v>527</v>
      </c>
      <c r="G13" s="36">
        <v>527</v>
      </c>
      <c r="H13" s="36">
        <v>661</v>
      </c>
      <c r="I13" s="36">
        <v>661</v>
      </c>
      <c r="J13" s="39">
        <v>0</v>
      </c>
      <c r="K13" s="39">
        <v>0</v>
      </c>
    </row>
    <row r="14" spans="1:11" ht="20.100000000000001" customHeight="1">
      <c r="A14" s="32" t="s">
        <v>23</v>
      </c>
      <c r="B14" s="34">
        <v>254</v>
      </c>
      <c r="C14" s="36">
        <v>254</v>
      </c>
      <c r="D14" s="36">
        <v>254</v>
      </c>
      <c r="E14" s="36">
        <v>254</v>
      </c>
      <c r="F14" s="36">
        <v>3</v>
      </c>
      <c r="G14" s="36">
        <v>3</v>
      </c>
      <c r="H14" s="36">
        <v>251</v>
      </c>
      <c r="I14" s="36">
        <v>251</v>
      </c>
      <c r="J14" s="39">
        <v>0</v>
      </c>
      <c r="K14" s="39">
        <v>0</v>
      </c>
    </row>
    <row r="15" spans="1:11" ht="20.100000000000001" customHeight="1">
      <c r="A15" s="32" t="s">
        <v>24</v>
      </c>
      <c r="B15" s="34">
        <v>4813</v>
      </c>
      <c r="C15" s="36">
        <v>4813</v>
      </c>
      <c r="D15" s="36">
        <v>4813</v>
      </c>
      <c r="E15" s="36">
        <v>4813</v>
      </c>
      <c r="F15" s="36">
        <v>2187</v>
      </c>
      <c r="G15" s="36">
        <v>2187</v>
      </c>
      <c r="H15" s="36">
        <v>2627</v>
      </c>
      <c r="I15" s="36">
        <v>2627</v>
      </c>
      <c r="J15" s="39">
        <v>0</v>
      </c>
      <c r="K15" s="39">
        <v>0</v>
      </c>
    </row>
    <row r="16" spans="1:11" ht="20.100000000000001" customHeight="1">
      <c r="A16" s="32" t="s">
        <v>25</v>
      </c>
      <c r="B16" s="34">
        <v>6577</v>
      </c>
      <c r="C16" s="36">
        <v>6577</v>
      </c>
      <c r="D16" s="36">
        <v>6577</v>
      </c>
      <c r="E16" s="36">
        <v>6577</v>
      </c>
      <c r="F16" s="36">
        <v>47</v>
      </c>
      <c r="G16" s="36">
        <v>47</v>
      </c>
      <c r="H16" s="36">
        <v>6530</v>
      </c>
      <c r="I16" s="36">
        <v>6530</v>
      </c>
      <c r="J16" s="39">
        <v>0</v>
      </c>
      <c r="K16" s="39">
        <v>0</v>
      </c>
    </row>
    <row r="17" spans="1:11" ht="20.100000000000001" customHeight="1">
      <c r="A17" s="32" t="s">
        <v>26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20.100000000000001" customHeight="1">
      <c r="A18" s="32" t="s">
        <v>27</v>
      </c>
      <c r="B18" s="34">
        <v>6577</v>
      </c>
      <c r="C18" s="36">
        <v>6577</v>
      </c>
      <c r="D18" s="36">
        <v>6577</v>
      </c>
      <c r="E18" s="36">
        <v>6577</v>
      </c>
      <c r="F18" s="36">
        <v>47</v>
      </c>
      <c r="G18" s="36">
        <v>47</v>
      </c>
      <c r="H18" s="36">
        <v>6530</v>
      </c>
      <c r="I18" s="36">
        <v>6530</v>
      </c>
      <c r="J18" s="39">
        <v>0</v>
      </c>
      <c r="K18" s="39">
        <v>0</v>
      </c>
    </row>
    <row r="19" spans="1:11" ht="20.100000000000001" customHeight="1">
      <c r="A19" s="32" t="s">
        <v>28</v>
      </c>
      <c r="B19" s="34">
        <v>98857</v>
      </c>
      <c r="C19" s="36">
        <v>98857</v>
      </c>
      <c r="D19" s="36">
        <v>98857</v>
      </c>
      <c r="E19" s="36">
        <v>98857</v>
      </c>
      <c r="F19" s="36">
        <v>50290</v>
      </c>
      <c r="G19" s="36">
        <v>50290</v>
      </c>
      <c r="H19" s="36">
        <v>48568</v>
      </c>
      <c r="I19" s="36">
        <v>48568</v>
      </c>
      <c r="J19" s="39">
        <v>0</v>
      </c>
      <c r="K19" s="39">
        <v>0</v>
      </c>
    </row>
    <row r="20" spans="1:11" ht="20.100000000000001" customHeight="1">
      <c r="A20" s="32" t="s">
        <v>29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20.100000000000001" customHeight="1">
      <c r="A21" s="32" t="s">
        <v>30</v>
      </c>
      <c r="B21" s="41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20.100000000000001" customHeight="1">
      <c r="A22" s="32" t="s">
        <v>31</v>
      </c>
      <c r="B22" s="34">
        <v>36</v>
      </c>
      <c r="C22" s="36">
        <v>36</v>
      </c>
      <c r="D22" s="36">
        <v>36</v>
      </c>
      <c r="E22" s="36">
        <v>36</v>
      </c>
      <c r="F22" s="36">
        <v>17</v>
      </c>
      <c r="G22" s="36">
        <v>17</v>
      </c>
      <c r="H22" s="36">
        <v>19</v>
      </c>
      <c r="I22" s="36">
        <v>19</v>
      </c>
      <c r="J22" s="39">
        <v>0</v>
      </c>
      <c r="K22" s="39">
        <v>0</v>
      </c>
    </row>
    <row r="23" spans="1:11" ht="20.100000000000001" customHeight="1">
      <c r="A23" s="32" t="s">
        <v>32</v>
      </c>
      <c r="B23" s="34">
        <v>2586</v>
      </c>
      <c r="C23" s="36">
        <v>2586</v>
      </c>
      <c r="D23" s="36">
        <v>2586</v>
      </c>
      <c r="E23" s="36">
        <v>2586</v>
      </c>
      <c r="F23" s="36">
        <v>1623</v>
      </c>
      <c r="G23" s="36">
        <v>1623</v>
      </c>
      <c r="H23" s="36">
        <v>962</v>
      </c>
      <c r="I23" s="36">
        <v>962</v>
      </c>
      <c r="J23" s="39">
        <v>0</v>
      </c>
      <c r="K23" s="39">
        <v>0</v>
      </c>
    </row>
    <row r="24" spans="1:11" ht="20.100000000000001" customHeight="1">
      <c r="A24" s="32" t="s">
        <v>33</v>
      </c>
      <c r="B24" s="41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</row>
    <row r="25" spans="1:11" ht="20.100000000000001" customHeight="1">
      <c r="A25" s="32" t="s">
        <v>34</v>
      </c>
      <c r="B25" s="34">
        <v>3266</v>
      </c>
      <c r="C25" s="36">
        <v>3266</v>
      </c>
      <c r="D25" s="36">
        <v>3266</v>
      </c>
      <c r="E25" s="36">
        <v>3266</v>
      </c>
      <c r="F25" s="36">
        <v>2258</v>
      </c>
      <c r="G25" s="36">
        <v>2258</v>
      </c>
      <c r="H25" s="36">
        <v>1008</v>
      </c>
      <c r="I25" s="36">
        <v>1008</v>
      </c>
      <c r="J25" s="39">
        <v>0</v>
      </c>
      <c r="K25" s="39">
        <v>0</v>
      </c>
    </row>
    <row r="26" spans="1:11" ht="20.100000000000001" customHeight="1">
      <c r="A26" s="32" t="s">
        <v>35</v>
      </c>
      <c r="B26" s="34">
        <v>2470</v>
      </c>
      <c r="C26" s="36">
        <v>2470</v>
      </c>
      <c r="D26" s="36">
        <v>2470</v>
      </c>
      <c r="E26" s="36">
        <v>2470</v>
      </c>
      <c r="F26" s="36">
        <v>2255</v>
      </c>
      <c r="G26" s="36">
        <v>2255</v>
      </c>
      <c r="H26" s="36">
        <v>215</v>
      </c>
      <c r="I26" s="36">
        <v>215</v>
      </c>
      <c r="J26" s="39">
        <v>0</v>
      </c>
      <c r="K26" s="39">
        <v>0</v>
      </c>
    </row>
    <row r="27" spans="1:11" ht="20.100000000000001" customHeight="1">
      <c r="A27" s="32" t="s">
        <v>36</v>
      </c>
      <c r="B27" s="34">
        <v>795</v>
      </c>
      <c r="C27" s="36">
        <v>795</v>
      </c>
      <c r="D27" s="36">
        <v>795</v>
      </c>
      <c r="E27" s="36">
        <v>795</v>
      </c>
      <c r="F27" s="36">
        <v>3</v>
      </c>
      <c r="G27" s="36">
        <v>3</v>
      </c>
      <c r="H27" s="36">
        <v>793</v>
      </c>
      <c r="I27" s="36">
        <v>793</v>
      </c>
      <c r="J27" s="39">
        <v>0</v>
      </c>
      <c r="K27" s="39">
        <v>0</v>
      </c>
    </row>
    <row r="28" spans="1:11" ht="20.100000000000001" customHeight="1">
      <c r="A28" s="32" t="s">
        <v>37</v>
      </c>
      <c r="B28" s="41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20.100000000000001" customHeight="1">
      <c r="A29" s="32" t="s">
        <v>38</v>
      </c>
      <c r="B29" s="41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</row>
    <row r="30" spans="1:11" ht="20.100000000000001" customHeight="1">
      <c r="A30" s="32" t="s">
        <v>39</v>
      </c>
      <c r="B30" s="41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</row>
    <row r="31" spans="1:11" ht="20.100000000000001" customHeight="1">
      <c r="A31" s="32" t="s">
        <v>40</v>
      </c>
      <c r="B31" s="41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2.25" customHeight="1" thickBot="1">
      <c r="A32" s="9"/>
      <c r="B32" s="7"/>
      <c r="C32" s="8"/>
      <c r="D32" s="8"/>
      <c r="E32" s="10"/>
      <c r="F32" s="10"/>
      <c r="G32" s="10"/>
      <c r="H32" s="10"/>
      <c r="I32" s="10"/>
      <c r="J32" s="10"/>
      <c r="K32" s="13"/>
    </row>
    <row r="33" spans="1:11" ht="36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</sheetData>
  <mergeCells count="9">
    <mergeCell ref="J7:K7"/>
    <mergeCell ref="A33:K33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65</v>
      </c>
      <c r="F1" s="44" t="s">
        <v>17</v>
      </c>
      <c r="G1" s="4"/>
      <c r="H1" s="4"/>
      <c r="I1" s="4"/>
      <c r="J1" s="42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1月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66</v>
      </c>
      <c r="B9" s="34">
        <v>125793</v>
      </c>
      <c r="C9" s="36">
        <v>125793</v>
      </c>
      <c r="D9" s="36">
        <v>125793</v>
      </c>
      <c r="E9" s="36">
        <v>125793</v>
      </c>
      <c r="F9" s="36">
        <v>30885</v>
      </c>
      <c r="G9" s="36">
        <v>30885</v>
      </c>
      <c r="H9" s="36">
        <v>94907</v>
      </c>
      <c r="I9" s="36">
        <v>94907</v>
      </c>
      <c r="J9" s="39">
        <v>0</v>
      </c>
      <c r="K9" s="39">
        <v>0</v>
      </c>
    </row>
    <row r="10" spans="1:11" ht="18.75" customHeight="1">
      <c r="A10" s="32" t="s">
        <v>43</v>
      </c>
      <c r="B10" s="34">
        <v>125793</v>
      </c>
      <c r="C10" s="36">
        <v>125793</v>
      </c>
      <c r="D10" s="36">
        <v>125793</v>
      </c>
      <c r="E10" s="36">
        <v>125793</v>
      </c>
      <c r="F10" s="36">
        <v>30885</v>
      </c>
      <c r="G10" s="36">
        <v>30885</v>
      </c>
      <c r="H10" s="36">
        <v>94907</v>
      </c>
      <c r="I10" s="36">
        <v>94907</v>
      </c>
      <c r="J10" s="39">
        <v>0</v>
      </c>
      <c r="K10" s="39">
        <v>0</v>
      </c>
    </row>
    <row r="11" spans="1:11" ht="18.75" customHeight="1">
      <c r="A11" s="32" t="s">
        <v>44</v>
      </c>
      <c r="B11" s="41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.75" customHeight="1">
      <c r="A12" s="32" t="s">
        <v>45</v>
      </c>
      <c r="B12" s="34">
        <v>40</v>
      </c>
      <c r="C12" s="36">
        <v>40</v>
      </c>
      <c r="D12" s="36">
        <v>40</v>
      </c>
      <c r="E12" s="36">
        <v>40</v>
      </c>
      <c r="F12" s="39">
        <v>0</v>
      </c>
      <c r="G12" s="39">
        <v>0</v>
      </c>
      <c r="H12" s="36">
        <v>40</v>
      </c>
      <c r="I12" s="36">
        <v>40</v>
      </c>
      <c r="J12" s="39">
        <v>0</v>
      </c>
      <c r="K12" s="39">
        <v>0</v>
      </c>
    </row>
    <row r="13" spans="1:11" ht="18.75" customHeight="1">
      <c r="A13" s="32" t="s">
        <v>46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47</v>
      </c>
      <c r="B14" s="34">
        <v>4629</v>
      </c>
      <c r="C14" s="36">
        <v>4629</v>
      </c>
      <c r="D14" s="36">
        <v>4629</v>
      </c>
      <c r="E14" s="36">
        <v>4629</v>
      </c>
      <c r="F14" s="36">
        <v>4377</v>
      </c>
      <c r="G14" s="36">
        <v>4377</v>
      </c>
      <c r="H14" s="36">
        <v>252</v>
      </c>
      <c r="I14" s="36">
        <v>252</v>
      </c>
      <c r="J14" s="39">
        <v>0</v>
      </c>
      <c r="K14" s="39">
        <v>0</v>
      </c>
    </row>
    <row r="15" spans="1:11" ht="18.75" customHeight="1">
      <c r="A15" s="33" t="s">
        <v>48</v>
      </c>
      <c r="B15" s="35">
        <v>4653</v>
      </c>
      <c r="C15" s="37">
        <v>4653</v>
      </c>
      <c r="D15" s="37">
        <v>4653</v>
      </c>
      <c r="E15" s="37">
        <v>4653</v>
      </c>
      <c r="F15" s="37">
        <v>4653</v>
      </c>
      <c r="G15" s="37">
        <v>4653</v>
      </c>
      <c r="H15" s="40">
        <v>0</v>
      </c>
      <c r="I15" s="40">
        <v>0</v>
      </c>
      <c r="J15" s="40">
        <v>0</v>
      </c>
      <c r="K15" s="40">
        <v>0</v>
      </c>
    </row>
    <row r="16" spans="1:11" ht="18.75" customHeight="1">
      <c r="A16" s="32" t="s">
        <v>34</v>
      </c>
      <c r="B16" s="34">
        <v>4653</v>
      </c>
      <c r="C16" s="36">
        <v>4653</v>
      </c>
      <c r="D16" s="36">
        <v>4653</v>
      </c>
      <c r="E16" s="36">
        <v>4653</v>
      </c>
      <c r="F16" s="36">
        <v>4653</v>
      </c>
      <c r="G16" s="36">
        <v>4653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49</v>
      </c>
      <c r="B17" s="34">
        <v>4653</v>
      </c>
      <c r="C17" s="36">
        <v>4653</v>
      </c>
      <c r="D17" s="36">
        <v>4653</v>
      </c>
      <c r="E17" s="36">
        <v>4653</v>
      </c>
      <c r="F17" s="36">
        <v>4653</v>
      </c>
      <c r="G17" s="36">
        <v>4653</v>
      </c>
      <c r="H17" s="39">
        <v>0</v>
      </c>
      <c r="I17" s="39">
        <v>0</v>
      </c>
      <c r="J17" s="39">
        <v>0</v>
      </c>
      <c r="K17" s="39">
        <v>0</v>
      </c>
    </row>
    <row r="18" spans="1:11" ht="18.75" customHeight="1">
      <c r="A18" s="32" t="s">
        <v>50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8.75" customHeight="1">
      <c r="A19" s="32" t="s">
        <v>51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8.75" customHeight="1">
      <c r="A20" s="33" t="s">
        <v>52</v>
      </c>
      <c r="B20" s="47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8.75" customHeight="1">
      <c r="A21" s="32" t="s">
        <v>53</v>
      </c>
      <c r="B21" s="41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8.75" customHeight="1">
      <c r="A22" s="33" t="s">
        <v>54</v>
      </c>
      <c r="B22" s="35">
        <v>278686</v>
      </c>
      <c r="C22" s="37">
        <v>278686</v>
      </c>
      <c r="D22" s="37">
        <v>278686</v>
      </c>
      <c r="E22" s="37">
        <v>278686</v>
      </c>
      <c r="F22" s="18"/>
      <c r="G22" s="18"/>
      <c r="H22" s="18"/>
      <c r="I22" s="18"/>
      <c r="J22" s="40">
        <v>0</v>
      </c>
      <c r="K22" s="40">
        <v>0</v>
      </c>
    </row>
    <row r="23" spans="1:11" ht="18.75" customHeight="1">
      <c r="A23" s="32" t="s">
        <v>55</v>
      </c>
      <c r="B23" s="34">
        <v>5251</v>
      </c>
      <c r="C23" s="36">
        <v>5251</v>
      </c>
      <c r="D23" s="36">
        <v>5251</v>
      </c>
      <c r="E23" s="36">
        <v>5251</v>
      </c>
      <c r="F23" s="18"/>
      <c r="G23" s="18"/>
      <c r="H23" s="18"/>
      <c r="I23" s="18"/>
      <c r="J23" s="39">
        <v>0</v>
      </c>
      <c r="K23" s="39">
        <v>0</v>
      </c>
    </row>
    <row r="24" spans="1:11" ht="18.75" customHeight="1">
      <c r="A24" s="32" t="s">
        <v>56</v>
      </c>
      <c r="B24" s="34">
        <v>102</v>
      </c>
      <c r="C24" s="36">
        <v>102</v>
      </c>
      <c r="D24" s="36">
        <v>102</v>
      </c>
      <c r="E24" s="36">
        <v>102</v>
      </c>
      <c r="F24" s="18"/>
      <c r="G24" s="18"/>
      <c r="H24" s="18"/>
      <c r="I24" s="18"/>
      <c r="J24" s="39">
        <v>0</v>
      </c>
      <c r="K24" s="39">
        <v>0</v>
      </c>
    </row>
    <row r="25" spans="1:11" ht="18.75" customHeight="1">
      <c r="A25" s="32" t="s">
        <v>57</v>
      </c>
      <c r="B25" s="34">
        <v>-622</v>
      </c>
      <c r="C25" s="36">
        <v>-622</v>
      </c>
      <c r="D25" s="36">
        <v>-622</v>
      </c>
      <c r="E25" s="36">
        <v>-622</v>
      </c>
      <c r="F25" s="18"/>
      <c r="G25" s="18"/>
      <c r="H25" s="18"/>
      <c r="I25" s="18"/>
      <c r="J25" s="39">
        <v>0</v>
      </c>
      <c r="K25" s="39">
        <v>0</v>
      </c>
    </row>
    <row r="26" spans="1:11" ht="18.75" customHeight="1">
      <c r="A26" s="32" t="s">
        <v>58</v>
      </c>
      <c r="B26" s="41">
        <v>0</v>
      </c>
      <c r="C26" s="39">
        <v>0</v>
      </c>
      <c r="D26" s="39">
        <v>0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8.75" customHeight="1">
      <c r="A27" s="32" t="s">
        <v>59</v>
      </c>
      <c r="B27" s="41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8.75" customHeight="1">
      <c r="A28" s="32" t="s">
        <v>60</v>
      </c>
      <c r="B28" s="34">
        <v>273955</v>
      </c>
      <c r="C28" s="36">
        <v>273955</v>
      </c>
      <c r="D28" s="36">
        <v>273955</v>
      </c>
      <c r="E28" s="36">
        <v>273955</v>
      </c>
      <c r="F28" s="18"/>
      <c r="G28" s="18"/>
      <c r="H28" s="18"/>
      <c r="I28" s="18"/>
      <c r="J28" s="39">
        <v>0</v>
      </c>
      <c r="K28" s="39">
        <v>0</v>
      </c>
    </row>
    <row r="29" spans="1:11" ht="18.75" customHeight="1">
      <c r="A29" s="32" t="s">
        <v>61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8.75" customHeight="1">
      <c r="A30" s="33" t="s">
        <v>62</v>
      </c>
      <c r="B30" s="35">
        <v>531431</v>
      </c>
      <c r="C30" s="37">
        <v>531431</v>
      </c>
      <c r="D30" s="37">
        <v>531431</v>
      </c>
      <c r="E30" s="37">
        <v>531431</v>
      </c>
      <c r="F30" s="18"/>
      <c r="G30" s="18"/>
      <c r="H30" s="18"/>
      <c r="I30" s="18"/>
      <c r="J30" s="40">
        <v>0</v>
      </c>
      <c r="K30" s="40">
        <v>0</v>
      </c>
    </row>
    <row r="31" spans="1:11" ht="18.75" customHeight="1">
      <c r="A31" s="33" t="s">
        <v>63</v>
      </c>
      <c r="B31" s="35">
        <v>1100298</v>
      </c>
      <c r="C31" s="37">
        <v>1100298</v>
      </c>
      <c r="D31" s="37">
        <v>1100298</v>
      </c>
      <c r="E31" s="37">
        <v>1100298</v>
      </c>
      <c r="F31" s="18"/>
      <c r="G31" s="18"/>
      <c r="H31" s="18"/>
      <c r="I31" s="18"/>
      <c r="J31" s="40">
        <v>0</v>
      </c>
      <c r="K31" s="40">
        <v>0</v>
      </c>
    </row>
    <row r="32" spans="1:11" ht="18.75" customHeight="1">
      <c r="A32" s="33" t="s">
        <v>64</v>
      </c>
      <c r="B32" s="35">
        <v>1631729</v>
      </c>
      <c r="C32" s="37">
        <v>1631729</v>
      </c>
      <c r="D32" s="37">
        <v>1631729</v>
      </c>
      <c r="E32" s="37">
        <v>1631729</v>
      </c>
      <c r="F32" s="18"/>
      <c r="G32" s="18"/>
      <c r="H32" s="18"/>
      <c r="I32" s="18"/>
      <c r="J32" s="40">
        <v>0</v>
      </c>
      <c r="K32" s="40">
        <v>0</v>
      </c>
    </row>
    <row r="33" spans="1:11" ht="1.5" customHeight="1" thickBot="1">
      <c r="A33" s="9"/>
      <c r="B33" s="7"/>
      <c r="C33" s="8"/>
      <c r="D33" s="8"/>
      <c r="E33" s="10"/>
      <c r="F33" s="10"/>
      <c r="G33" s="10"/>
      <c r="H33" s="10"/>
      <c r="I33" s="10"/>
      <c r="J33" s="10"/>
      <c r="K33" s="13"/>
    </row>
    <row r="34" spans="1:11" ht="20.2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</sheetData>
  <mergeCells count="9">
    <mergeCell ref="A34:K34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67</v>
      </c>
      <c r="F1" s="44" t="s">
        <v>17</v>
      </c>
      <c r="G1" s="4"/>
      <c r="H1" s="4"/>
      <c r="I1" s="4"/>
      <c r="J1" s="42" t="s">
        <v>41</v>
      </c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澎湖縣各鄉(鎮、市)公庫收支(續2)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1月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8.75" customHeight="1">
      <c r="A9" s="33" t="s">
        <v>18</v>
      </c>
      <c r="B9" s="35">
        <v>323093</v>
      </c>
      <c r="C9" s="37">
        <v>323093</v>
      </c>
      <c r="D9" s="37">
        <v>323093</v>
      </c>
      <c r="E9" s="37">
        <v>323093</v>
      </c>
      <c r="F9" s="37">
        <v>182945</v>
      </c>
      <c r="G9" s="37">
        <v>182945</v>
      </c>
      <c r="H9" s="37">
        <v>140149</v>
      </c>
      <c r="I9" s="37">
        <v>140149</v>
      </c>
      <c r="J9" s="40">
        <v>0</v>
      </c>
      <c r="K9" s="40">
        <v>0</v>
      </c>
      <c r="L9" s="14"/>
    </row>
    <row r="10" spans="1:12" ht="18.75" customHeight="1">
      <c r="A10" s="33" t="s">
        <v>19</v>
      </c>
      <c r="B10" s="35">
        <v>245575</v>
      </c>
      <c r="C10" s="37">
        <v>245575</v>
      </c>
      <c r="D10" s="37">
        <v>245575</v>
      </c>
      <c r="E10" s="37">
        <v>245575</v>
      </c>
      <c r="F10" s="37">
        <v>167294</v>
      </c>
      <c r="G10" s="37">
        <v>167294</v>
      </c>
      <c r="H10" s="37">
        <v>78280</v>
      </c>
      <c r="I10" s="37">
        <v>78280</v>
      </c>
      <c r="J10" s="40">
        <v>0</v>
      </c>
      <c r="K10" s="40">
        <v>0</v>
      </c>
      <c r="L10" s="14"/>
    </row>
    <row r="11" spans="1:12" ht="18.75" customHeight="1">
      <c r="A11" s="32" t="s">
        <v>68</v>
      </c>
      <c r="B11" s="34">
        <v>126320</v>
      </c>
      <c r="C11" s="36">
        <v>126320</v>
      </c>
      <c r="D11" s="36">
        <v>126320</v>
      </c>
      <c r="E11" s="36">
        <v>126320</v>
      </c>
      <c r="F11" s="36">
        <v>109693</v>
      </c>
      <c r="G11" s="36">
        <v>109693</v>
      </c>
      <c r="H11" s="36">
        <v>16626</v>
      </c>
      <c r="I11" s="36">
        <v>16626</v>
      </c>
      <c r="J11" s="39">
        <v>0</v>
      </c>
      <c r="K11" s="39">
        <v>0</v>
      </c>
      <c r="L11" s="14"/>
    </row>
    <row r="12" spans="1:12" ht="18.75" customHeight="1">
      <c r="A12" s="32" t="s">
        <v>69</v>
      </c>
      <c r="B12" s="34">
        <v>50273</v>
      </c>
      <c r="C12" s="36">
        <v>50273</v>
      </c>
      <c r="D12" s="36">
        <v>50273</v>
      </c>
      <c r="E12" s="36">
        <v>50273</v>
      </c>
      <c r="F12" s="36">
        <v>52289</v>
      </c>
      <c r="G12" s="36">
        <v>52289</v>
      </c>
      <c r="H12" s="36">
        <v>-2017</v>
      </c>
      <c r="I12" s="36">
        <v>-2017</v>
      </c>
      <c r="J12" s="39">
        <v>0</v>
      </c>
      <c r="K12" s="39">
        <v>0</v>
      </c>
      <c r="L12" s="14"/>
    </row>
    <row r="13" spans="1:12" ht="18.75" customHeight="1">
      <c r="A13" s="32" t="s">
        <v>70</v>
      </c>
      <c r="B13" s="34">
        <v>73774</v>
      </c>
      <c r="C13" s="36">
        <v>73774</v>
      </c>
      <c r="D13" s="36">
        <v>73774</v>
      </c>
      <c r="E13" s="36">
        <v>73774</v>
      </c>
      <c r="F13" s="36">
        <v>56472</v>
      </c>
      <c r="G13" s="36">
        <v>56472</v>
      </c>
      <c r="H13" s="36">
        <v>17302</v>
      </c>
      <c r="I13" s="36">
        <v>17302</v>
      </c>
      <c r="J13" s="39">
        <v>0</v>
      </c>
      <c r="K13" s="39">
        <v>0</v>
      </c>
      <c r="L13" s="14"/>
    </row>
    <row r="14" spans="1:12" ht="18.75" customHeight="1">
      <c r="A14" s="32" t="s">
        <v>71</v>
      </c>
      <c r="B14" s="34">
        <v>1867</v>
      </c>
      <c r="C14" s="36">
        <v>1867</v>
      </c>
      <c r="D14" s="36">
        <v>1867</v>
      </c>
      <c r="E14" s="36">
        <v>1867</v>
      </c>
      <c r="F14" s="36">
        <v>655</v>
      </c>
      <c r="G14" s="36">
        <v>655</v>
      </c>
      <c r="H14" s="36">
        <v>1213</v>
      </c>
      <c r="I14" s="36">
        <v>1213</v>
      </c>
      <c r="J14" s="39">
        <v>0</v>
      </c>
      <c r="K14" s="39">
        <v>0</v>
      </c>
      <c r="L14" s="14"/>
    </row>
    <row r="15" spans="1:12" ht="18.75" customHeight="1">
      <c r="A15" s="32" t="s">
        <v>72</v>
      </c>
      <c r="B15" s="34">
        <v>406</v>
      </c>
      <c r="C15" s="36">
        <v>406</v>
      </c>
      <c r="D15" s="36">
        <v>406</v>
      </c>
      <c r="E15" s="36">
        <v>406</v>
      </c>
      <c r="F15" s="36">
        <v>277</v>
      </c>
      <c r="G15" s="36">
        <v>277</v>
      </c>
      <c r="H15" s="36">
        <v>129</v>
      </c>
      <c r="I15" s="36">
        <v>129</v>
      </c>
      <c r="J15" s="39">
        <v>0</v>
      </c>
      <c r="K15" s="39">
        <v>0</v>
      </c>
      <c r="L15" s="14"/>
    </row>
    <row r="16" spans="1:12" ht="18.75" customHeight="1">
      <c r="A16" s="32" t="s">
        <v>73</v>
      </c>
      <c r="B16" s="34">
        <v>18422</v>
      </c>
      <c r="C16" s="36">
        <v>18422</v>
      </c>
      <c r="D16" s="36">
        <v>18422</v>
      </c>
      <c r="E16" s="36">
        <v>18422</v>
      </c>
      <c r="F16" s="36">
        <v>11202</v>
      </c>
      <c r="G16" s="36">
        <v>11202</v>
      </c>
      <c r="H16" s="36">
        <v>7220</v>
      </c>
      <c r="I16" s="36">
        <v>7220</v>
      </c>
      <c r="J16" s="39">
        <v>0</v>
      </c>
      <c r="K16" s="39">
        <v>0</v>
      </c>
      <c r="L16" s="14"/>
    </row>
    <row r="17" spans="1:12" ht="18.75" customHeight="1">
      <c r="A17" s="32" t="s">
        <v>74</v>
      </c>
      <c r="B17" s="34">
        <v>16986</v>
      </c>
      <c r="C17" s="36">
        <v>16986</v>
      </c>
      <c r="D17" s="36">
        <v>16986</v>
      </c>
      <c r="E17" s="36">
        <v>16986</v>
      </c>
      <c r="F17" s="36">
        <v>10115</v>
      </c>
      <c r="G17" s="36">
        <v>10115</v>
      </c>
      <c r="H17" s="36">
        <v>6871</v>
      </c>
      <c r="I17" s="36">
        <v>6871</v>
      </c>
      <c r="J17" s="39">
        <v>0</v>
      </c>
      <c r="K17" s="39">
        <v>0</v>
      </c>
      <c r="L17" s="14"/>
    </row>
    <row r="18" spans="1:12" ht="18.75" customHeight="1">
      <c r="A18" s="32" t="s">
        <v>75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14"/>
    </row>
    <row r="19" spans="1:12" ht="18.75" customHeight="1">
      <c r="A19" s="32" t="s">
        <v>76</v>
      </c>
      <c r="B19" s="34">
        <v>1436</v>
      </c>
      <c r="C19" s="36">
        <v>1436</v>
      </c>
      <c r="D19" s="36">
        <v>1436</v>
      </c>
      <c r="E19" s="36">
        <v>1436</v>
      </c>
      <c r="F19" s="36">
        <v>1087</v>
      </c>
      <c r="G19" s="36">
        <v>1087</v>
      </c>
      <c r="H19" s="36">
        <v>349</v>
      </c>
      <c r="I19" s="36">
        <v>349</v>
      </c>
      <c r="J19" s="39">
        <v>0</v>
      </c>
      <c r="K19" s="39">
        <v>0</v>
      </c>
      <c r="L19" s="14"/>
    </row>
    <row r="20" spans="1:12" ht="18.75" customHeight="1">
      <c r="A20" s="32" t="s">
        <v>77</v>
      </c>
      <c r="B20" s="34">
        <v>26044</v>
      </c>
      <c r="C20" s="36">
        <v>26044</v>
      </c>
      <c r="D20" s="36">
        <v>26044</v>
      </c>
      <c r="E20" s="36">
        <v>26044</v>
      </c>
      <c r="F20" s="36">
        <v>6591</v>
      </c>
      <c r="G20" s="36">
        <v>6591</v>
      </c>
      <c r="H20" s="36">
        <v>19453</v>
      </c>
      <c r="I20" s="36">
        <v>19453</v>
      </c>
      <c r="J20" s="39">
        <v>0</v>
      </c>
      <c r="K20" s="39">
        <v>0</v>
      </c>
      <c r="L20" s="14"/>
    </row>
    <row r="21" spans="1:12" ht="18.75" customHeight="1">
      <c r="A21" s="32" t="s">
        <v>78</v>
      </c>
      <c r="B21" s="34">
        <v>4441</v>
      </c>
      <c r="C21" s="36">
        <v>4441</v>
      </c>
      <c r="D21" s="36">
        <v>4441</v>
      </c>
      <c r="E21" s="36">
        <v>4441</v>
      </c>
      <c r="F21" s="36">
        <v>522</v>
      </c>
      <c r="G21" s="36">
        <v>522</v>
      </c>
      <c r="H21" s="36">
        <v>3919</v>
      </c>
      <c r="I21" s="36">
        <v>3919</v>
      </c>
      <c r="J21" s="39">
        <v>0</v>
      </c>
      <c r="K21" s="39">
        <v>0</v>
      </c>
      <c r="L21" s="14"/>
    </row>
    <row r="22" spans="1:12" ht="18.75" customHeight="1">
      <c r="A22" s="32" t="s">
        <v>79</v>
      </c>
      <c r="B22" s="34">
        <v>6540</v>
      </c>
      <c r="C22" s="36">
        <v>6540</v>
      </c>
      <c r="D22" s="36">
        <v>6540</v>
      </c>
      <c r="E22" s="36">
        <v>6540</v>
      </c>
      <c r="F22" s="36">
        <v>2555</v>
      </c>
      <c r="G22" s="36">
        <v>2555</v>
      </c>
      <c r="H22" s="36">
        <v>3986</v>
      </c>
      <c r="I22" s="36">
        <v>3986</v>
      </c>
      <c r="J22" s="39">
        <v>0</v>
      </c>
      <c r="K22" s="39">
        <v>0</v>
      </c>
      <c r="L22" s="14"/>
    </row>
    <row r="23" spans="1:12" ht="18.75" customHeight="1">
      <c r="A23" s="32" t="s">
        <v>80</v>
      </c>
      <c r="B23" s="34">
        <v>10143</v>
      </c>
      <c r="C23" s="36">
        <v>10143</v>
      </c>
      <c r="D23" s="36">
        <v>10143</v>
      </c>
      <c r="E23" s="36">
        <v>10143</v>
      </c>
      <c r="F23" s="36">
        <v>1349</v>
      </c>
      <c r="G23" s="36">
        <v>1349</v>
      </c>
      <c r="H23" s="36">
        <v>8794</v>
      </c>
      <c r="I23" s="36">
        <v>8794</v>
      </c>
      <c r="J23" s="39">
        <v>0</v>
      </c>
      <c r="K23" s="39">
        <v>0</v>
      </c>
      <c r="L23" s="14"/>
    </row>
    <row r="24" spans="1:12" ht="18.75" customHeight="1">
      <c r="A24" s="32" t="s">
        <v>81</v>
      </c>
      <c r="B24" s="34">
        <v>4919</v>
      </c>
      <c r="C24" s="36">
        <v>4919</v>
      </c>
      <c r="D24" s="36">
        <v>4919</v>
      </c>
      <c r="E24" s="36">
        <v>4919</v>
      </c>
      <c r="F24" s="36">
        <v>2165</v>
      </c>
      <c r="G24" s="36">
        <v>2165</v>
      </c>
      <c r="H24" s="36">
        <v>2754</v>
      </c>
      <c r="I24" s="36">
        <v>2754</v>
      </c>
      <c r="J24" s="39">
        <v>0</v>
      </c>
      <c r="K24" s="39">
        <v>0</v>
      </c>
      <c r="L24" s="14"/>
    </row>
    <row r="25" spans="1:12" ht="18.75" customHeight="1">
      <c r="A25" s="32" t="s">
        <v>82</v>
      </c>
      <c r="B25" s="34">
        <v>9713</v>
      </c>
      <c r="C25" s="36">
        <v>9713</v>
      </c>
      <c r="D25" s="36">
        <v>9713</v>
      </c>
      <c r="E25" s="36">
        <v>9713</v>
      </c>
      <c r="F25" s="36">
        <v>6640</v>
      </c>
      <c r="G25" s="36">
        <v>6640</v>
      </c>
      <c r="H25" s="36">
        <v>3073</v>
      </c>
      <c r="I25" s="36">
        <v>3073</v>
      </c>
      <c r="J25" s="39">
        <v>0</v>
      </c>
      <c r="K25" s="39">
        <v>0</v>
      </c>
      <c r="L25" s="14"/>
    </row>
    <row r="26" spans="1:12" ht="18.75" customHeight="1">
      <c r="A26" s="32" t="s">
        <v>83</v>
      </c>
      <c r="B26" s="34">
        <v>279</v>
      </c>
      <c r="C26" s="36">
        <v>279</v>
      </c>
      <c r="D26" s="36">
        <v>279</v>
      </c>
      <c r="E26" s="36">
        <v>279</v>
      </c>
      <c r="F26" s="36">
        <v>138</v>
      </c>
      <c r="G26" s="36">
        <v>138</v>
      </c>
      <c r="H26" s="36">
        <v>141</v>
      </c>
      <c r="I26" s="36">
        <v>141</v>
      </c>
      <c r="J26" s="39">
        <v>0</v>
      </c>
      <c r="K26" s="39">
        <v>0</v>
      </c>
      <c r="L26" s="14"/>
    </row>
    <row r="27" spans="1:12" ht="18.75" customHeight="1">
      <c r="A27" s="32" t="s">
        <v>84</v>
      </c>
      <c r="B27" s="34">
        <v>1531</v>
      </c>
      <c r="C27" s="36">
        <v>1531</v>
      </c>
      <c r="D27" s="36">
        <v>1531</v>
      </c>
      <c r="E27" s="36">
        <v>1531</v>
      </c>
      <c r="F27" s="36">
        <v>973</v>
      </c>
      <c r="G27" s="36">
        <v>973</v>
      </c>
      <c r="H27" s="36">
        <v>558</v>
      </c>
      <c r="I27" s="36">
        <v>558</v>
      </c>
      <c r="J27" s="39">
        <v>0</v>
      </c>
      <c r="K27" s="39">
        <v>0</v>
      </c>
      <c r="L27" s="14"/>
    </row>
    <row r="28" spans="1:12" ht="18.75" customHeight="1">
      <c r="A28" s="32" t="s">
        <v>85</v>
      </c>
      <c r="B28" s="34">
        <v>7903</v>
      </c>
      <c r="C28" s="36">
        <v>7903</v>
      </c>
      <c r="D28" s="36">
        <v>7903</v>
      </c>
      <c r="E28" s="36">
        <v>7903</v>
      </c>
      <c r="F28" s="36">
        <v>5529</v>
      </c>
      <c r="G28" s="36">
        <v>5529</v>
      </c>
      <c r="H28" s="36">
        <v>2374</v>
      </c>
      <c r="I28" s="36">
        <v>2374</v>
      </c>
      <c r="J28" s="39">
        <v>0</v>
      </c>
      <c r="K28" s="39">
        <v>0</v>
      </c>
      <c r="L28" s="14"/>
    </row>
    <row r="29" spans="1:12" ht="18.75" customHeight="1">
      <c r="A29" s="32" t="s">
        <v>86</v>
      </c>
      <c r="B29" s="41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14"/>
    </row>
    <row r="30" spans="1:12" ht="18.75" customHeight="1">
      <c r="A30" s="32" t="s">
        <v>87</v>
      </c>
      <c r="B30" s="41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14"/>
    </row>
    <row r="31" spans="1:12" ht="18.75" customHeight="1">
      <c r="A31" s="32" t="s">
        <v>88</v>
      </c>
      <c r="B31" s="34">
        <v>56170</v>
      </c>
      <c r="C31" s="36">
        <v>56170</v>
      </c>
      <c r="D31" s="36">
        <v>56170</v>
      </c>
      <c r="E31" s="36">
        <v>56170</v>
      </c>
      <c r="F31" s="36">
        <v>27442</v>
      </c>
      <c r="G31" s="36">
        <v>27442</v>
      </c>
      <c r="H31" s="36">
        <v>28728</v>
      </c>
      <c r="I31" s="36">
        <v>28728</v>
      </c>
      <c r="J31" s="39">
        <v>0</v>
      </c>
      <c r="K31" s="39">
        <v>0</v>
      </c>
      <c r="L31" s="14"/>
    </row>
    <row r="32" spans="1:12" ht="18.75" customHeight="1">
      <c r="A32" s="32" t="s">
        <v>89</v>
      </c>
      <c r="B32" s="34">
        <v>14430</v>
      </c>
      <c r="C32" s="36">
        <v>14430</v>
      </c>
      <c r="D32" s="36">
        <v>14430</v>
      </c>
      <c r="E32" s="36">
        <v>14430</v>
      </c>
      <c r="F32" s="36">
        <v>310</v>
      </c>
      <c r="G32" s="36">
        <v>310</v>
      </c>
      <c r="H32" s="36">
        <v>14121</v>
      </c>
      <c r="I32" s="36">
        <v>14121</v>
      </c>
      <c r="J32" s="39">
        <v>0</v>
      </c>
      <c r="K32" s="39">
        <v>0</v>
      </c>
      <c r="L32" s="14"/>
    </row>
    <row r="33" spans="1:12" ht="18.75" customHeight="1">
      <c r="A33" s="32" t="s">
        <v>90</v>
      </c>
      <c r="B33" s="34">
        <v>41739</v>
      </c>
      <c r="C33" s="36">
        <v>41739</v>
      </c>
      <c r="D33" s="36">
        <v>41739</v>
      </c>
      <c r="E33" s="36">
        <v>41739</v>
      </c>
      <c r="F33" s="36">
        <v>27132</v>
      </c>
      <c r="G33" s="36">
        <v>27132</v>
      </c>
      <c r="H33" s="36">
        <v>14607</v>
      </c>
      <c r="I33" s="36">
        <v>14607</v>
      </c>
      <c r="J33" s="39">
        <v>0</v>
      </c>
      <c r="K33" s="39">
        <v>0</v>
      </c>
      <c r="L33" s="14"/>
    </row>
    <row r="34" spans="1:12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2" ht="18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J7:K7"/>
    <mergeCell ref="A35:K35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91</v>
      </c>
      <c r="F1" s="44" t="s">
        <v>17</v>
      </c>
      <c r="G1" s="4"/>
      <c r="H1" s="4"/>
      <c r="I1" s="4"/>
      <c r="J1" s="42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1月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92</v>
      </c>
      <c r="B9" s="34">
        <v>5844</v>
      </c>
      <c r="C9" s="36">
        <v>5844</v>
      </c>
      <c r="D9" s="36">
        <v>5844</v>
      </c>
      <c r="E9" s="36">
        <v>5844</v>
      </c>
      <c r="F9" s="36">
        <v>5704</v>
      </c>
      <c r="G9" s="36">
        <v>5704</v>
      </c>
      <c r="H9" s="36">
        <v>140</v>
      </c>
      <c r="I9" s="36">
        <v>140</v>
      </c>
      <c r="J9" s="39">
        <v>0</v>
      </c>
      <c r="K9" s="39">
        <v>0</v>
      </c>
    </row>
    <row r="10" spans="1:11" ht="18.75" customHeight="1">
      <c r="A10" s="32" t="s">
        <v>93</v>
      </c>
      <c r="B10" s="34">
        <v>5844</v>
      </c>
      <c r="C10" s="36">
        <v>5844</v>
      </c>
      <c r="D10" s="36">
        <v>5844</v>
      </c>
      <c r="E10" s="36">
        <v>5844</v>
      </c>
      <c r="F10" s="36">
        <v>5704</v>
      </c>
      <c r="G10" s="36">
        <v>5704</v>
      </c>
      <c r="H10" s="36">
        <v>140</v>
      </c>
      <c r="I10" s="36">
        <v>140</v>
      </c>
      <c r="J10" s="39">
        <v>0</v>
      </c>
      <c r="K10" s="39">
        <v>0</v>
      </c>
    </row>
    <row r="11" spans="1:11" ht="18.75" customHeight="1">
      <c r="A11" s="32" t="s">
        <v>94</v>
      </c>
      <c r="B11" s="41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.75" customHeight="1">
      <c r="A12" s="32" t="s">
        <v>95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.75" customHeight="1">
      <c r="A13" s="32" t="s">
        <v>96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97</v>
      </c>
      <c r="B14" s="41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</row>
    <row r="15" spans="1:11" ht="18.75" customHeight="1">
      <c r="A15" s="32" t="s">
        <v>98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.75" customHeight="1">
      <c r="A16" s="32" t="s">
        <v>99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100</v>
      </c>
      <c r="B17" s="34">
        <v>3062</v>
      </c>
      <c r="C17" s="36">
        <v>3062</v>
      </c>
      <c r="D17" s="36">
        <v>3062</v>
      </c>
      <c r="E17" s="36">
        <v>3062</v>
      </c>
      <c r="F17" s="36">
        <v>22</v>
      </c>
      <c r="G17" s="36">
        <v>22</v>
      </c>
      <c r="H17" s="36">
        <v>3040</v>
      </c>
      <c r="I17" s="36">
        <v>3040</v>
      </c>
      <c r="J17" s="39">
        <v>0</v>
      </c>
      <c r="K17" s="39">
        <v>0</v>
      </c>
    </row>
    <row r="18" spans="1:11" ht="18.75" customHeight="1">
      <c r="A18" s="33" t="s">
        <v>48</v>
      </c>
      <c r="B18" s="35">
        <v>77519</v>
      </c>
      <c r="C18" s="37">
        <v>77519</v>
      </c>
      <c r="D18" s="37">
        <v>77519</v>
      </c>
      <c r="E18" s="37">
        <v>77519</v>
      </c>
      <c r="F18" s="37">
        <v>15650</v>
      </c>
      <c r="G18" s="37">
        <v>15650</v>
      </c>
      <c r="H18" s="37">
        <v>61868</v>
      </c>
      <c r="I18" s="37">
        <v>61868</v>
      </c>
      <c r="J18" s="40">
        <v>0</v>
      </c>
      <c r="K18" s="40">
        <v>0</v>
      </c>
    </row>
    <row r="19" spans="1:11" ht="18.75" customHeight="1">
      <c r="A19" s="32" t="s">
        <v>68</v>
      </c>
      <c r="B19" s="34">
        <v>4362</v>
      </c>
      <c r="C19" s="36">
        <v>4362</v>
      </c>
      <c r="D19" s="36">
        <v>4362</v>
      </c>
      <c r="E19" s="36">
        <v>4362</v>
      </c>
      <c r="F19" s="36">
        <v>4797</v>
      </c>
      <c r="G19" s="36">
        <v>4797</v>
      </c>
      <c r="H19" s="36">
        <v>-435</v>
      </c>
      <c r="I19" s="36">
        <v>-435</v>
      </c>
      <c r="J19" s="39">
        <v>0</v>
      </c>
      <c r="K19" s="39">
        <v>0</v>
      </c>
    </row>
    <row r="20" spans="1:11" ht="18.75" customHeight="1">
      <c r="A20" s="32" t="s">
        <v>69</v>
      </c>
      <c r="B20" s="34">
        <v>3827</v>
      </c>
      <c r="C20" s="36">
        <v>3827</v>
      </c>
      <c r="D20" s="36">
        <v>3827</v>
      </c>
      <c r="E20" s="36">
        <v>3827</v>
      </c>
      <c r="F20" s="36">
        <v>4470</v>
      </c>
      <c r="G20" s="36">
        <v>4470</v>
      </c>
      <c r="H20" s="36">
        <v>-644</v>
      </c>
      <c r="I20" s="36">
        <v>-644</v>
      </c>
      <c r="J20" s="39">
        <v>0</v>
      </c>
      <c r="K20" s="39">
        <v>0</v>
      </c>
    </row>
    <row r="21" spans="1:11" ht="18.75" customHeight="1">
      <c r="A21" s="32" t="s">
        <v>70</v>
      </c>
      <c r="B21" s="34">
        <v>258</v>
      </c>
      <c r="C21" s="36">
        <v>258</v>
      </c>
      <c r="D21" s="36">
        <v>258</v>
      </c>
      <c r="E21" s="36">
        <v>258</v>
      </c>
      <c r="F21" s="36">
        <v>183</v>
      </c>
      <c r="G21" s="36">
        <v>183</v>
      </c>
      <c r="H21" s="36">
        <v>76</v>
      </c>
      <c r="I21" s="36">
        <v>76</v>
      </c>
      <c r="J21" s="39">
        <v>0</v>
      </c>
      <c r="K21" s="39">
        <v>0</v>
      </c>
    </row>
    <row r="22" spans="1:11" ht="18.75" customHeight="1">
      <c r="A22" s="32" t="s">
        <v>71</v>
      </c>
      <c r="B22" s="34">
        <v>277</v>
      </c>
      <c r="C22" s="36">
        <v>277</v>
      </c>
      <c r="D22" s="36">
        <v>277</v>
      </c>
      <c r="E22" s="36">
        <v>277</v>
      </c>
      <c r="F22" s="36">
        <v>144</v>
      </c>
      <c r="G22" s="36">
        <v>144</v>
      </c>
      <c r="H22" s="36">
        <v>133</v>
      </c>
      <c r="I22" s="36">
        <v>133</v>
      </c>
      <c r="J22" s="39">
        <v>0</v>
      </c>
      <c r="K22" s="39">
        <v>0</v>
      </c>
    </row>
    <row r="23" spans="1:11" ht="18.75" customHeight="1">
      <c r="A23" s="32" t="s">
        <v>72</v>
      </c>
      <c r="B23" s="41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</row>
    <row r="24" spans="1:11" ht="18.75" customHeight="1">
      <c r="A24" s="32" t="s">
        <v>73</v>
      </c>
      <c r="B24" s="34">
        <v>3759</v>
      </c>
      <c r="C24" s="36">
        <v>3759</v>
      </c>
      <c r="D24" s="36">
        <v>3759</v>
      </c>
      <c r="E24" s="36">
        <v>3759</v>
      </c>
      <c r="F24" s="36">
        <v>2664</v>
      </c>
      <c r="G24" s="36">
        <v>2664</v>
      </c>
      <c r="H24" s="36">
        <v>1096</v>
      </c>
      <c r="I24" s="36">
        <v>1096</v>
      </c>
      <c r="J24" s="39">
        <v>0</v>
      </c>
      <c r="K24" s="39">
        <v>0</v>
      </c>
    </row>
    <row r="25" spans="1:11" ht="18.75" customHeight="1">
      <c r="A25" s="32" t="s">
        <v>74</v>
      </c>
      <c r="B25" s="34">
        <v>532</v>
      </c>
      <c r="C25" s="36">
        <v>532</v>
      </c>
      <c r="D25" s="36">
        <v>532</v>
      </c>
      <c r="E25" s="36">
        <v>532</v>
      </c>
      <c r="F25" s="36">
        <v>342</v>
      </c>
      <c r="G25" s="36">
        <v>342</v>
      </c>
      <c r="H25" s="36">
        <v>190</v>
      </c>
      <c r="I25" s="36">
        <v>190</v>
      </c>
      <c r="J25" s="39">
        <v>0</v>
      </c>
      <c r="K25" s="39">
        <v>0</v>
      </c>
    </row>
    <row r="26" spans="1:11" ht="18.75" customHeight="1">
      <c r="A26" s="32" t="s">
        <v>75</v>
      </c>
      <c r="B26" s="41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8.75" customHeight="1">
      <c r="A27" s="32" t="s">
        <v>76</v>
      </c>
      <c r="B27" s="34">
        <v>3227</v>
      </c>
      <c r="C27" s="36">
        <v>3227</v>
      </c>
      <c r="D27" s="36">
        <v>3227</v>
      </c>
      <c r="E27" s="36">
        <v>3227</v>
      </c>
      <c r="F27" s="36">
        <v>2321</v>
      </c>
      <c r="G27" s="36">
        <v>2321</v>
      </c>
      <c r="H27" s="36">
        <v>906</v>
      </c>
      <c r="I27" s="36">
        <v>906</v>
      </c>
      <c r="J27" s="39">
        <v>0</v>
      </c>
      <c r="K27" s="39">
        <v>0</v>
      </c>
    </row>
    <row r="28" spans="1:11" ht="18.75" customHeight="1">
      <c r="A28" s="32" t="s">
        <v>77</v>
      </c>
      <c r="B28" s="34">
        <v>41282</v>
      </c>
      <c r="C28" s="36">
        <v>41282</v>
      </c>
      <c r="D28" s="36">
        <v>41282</v>
      </c>
      <c r="E28" s="36">
        <v>41282</v>
      </c>
      <c r="F28" s="36">
        <v>4033</v>
      </c>
      <c r="G28" s="36">
        <v>4033</v>
      </c>
      <c r="H28" s="36">
        <v>37249</v>
      </c>
      <c r="I28" s="36">
        <v>37249</v>
      </c>
      <c r="J28" s="39">
        <v>0</v>
      </c>
      <c r="K28" s="39">
        <v>0</v>
      </c>
    </row>
    <row r="29" spans="1:11" ht="18.75" customHeight="1">
      <c r="A29" s="32" t="s">
        <v>78</v>
      </c>
      <c r="B29" s="41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</row>
    <row r="30" spans="1:11" ht="18.75" customHeight="1">
      <c r="A30" s="32" t="s">
        <v>79</v>
      </c>
      <c r="B30" s="34">
        <v>32250</v>
      </c>
      <c r="C30" s="36">
        <v>32250</v>
      </c>
      <c r="D30" s="36">
        <v>32250</v>
      </c>
      <c r="E30" s="36">
        <v>32250</v>
      </c>
      <c r="F30" s="36">
        <v>3833</v>
      </c>
      <c r="G30" s="36">
        <v>3833</v>
      </c>
      <c r="H30" s="36">
        <v>28417</v>
      </c>
      <c r="I30" s="36">
        <v>28417</v>
      </c>
      <c r="J30" s="39">
        <v>0</v>
      </c>
      <c r="K30" s="39">
        <v>0</v>
      </c>
    </row>
    <row r="31" spans="1:11" ht="18.75" customHeight="1">
      <c r="A31" s="32" t="s">
        <v>80</v>
      </c>
      <c r="B31" s="34">
        <v>7746</v>
      </c>
      <c r="C31" s="36">
        <v>7746</v>
      </c>
      <c r="D31" s="36">
        <v>7746</v>
      </c>
      <c r="E31" s="36">
        <v>7746</v>
      </c>
      <c r="F31" s="36">
        <v>200</v>
      </c>
      <c r="G31" s="36">
        <v>200</v>
      </c>
      <c r="H31" s="36">
        <v>7546</v>
      </c>
      <c r="I31" s="36">
        <v>7546</v>
      </c>
      <c r="J31" s="39">
        <v>0</v>
      </c>
      <c r="K31" s="39">
        <v>0</v>
      </c>
    </row>
    <row r="32" spans="1:11" ht="18.75" customHeight="1">
      <c r="A32" s="32" t="s">
        <v>81</v>
      </c>
      <c r="B32" s="34">
        <v>1287</v>
      </c>
      <c r="C32" s="36">
        <v>1287</v>
      </c>
      <c r="D32" s="36">
        <v>1287</v>
      </c>
      <c r="E32" s="36">
        <v>1287</v>
      </c>
      <c r="F32" s="39">
        <v>0</v>
      </c>
      <c r="G32" s="39">
        <v>0</v>
      </c>
      <c r="H32" s="36">
        <v>1287</v>
      </c>
      <c r="I32" s="36">
        <v>1287</v>
      </c>
      <c r="J32" s="39">
        <v>0</v>
      </c>
      <c r="K32" s="39">
        <v>0</v>
      </c>
    </row>
    <row r="33" spans="1:11" ht="18.75" customHeight="1">
      <c r="A33" s="32" t="s">
        <v>82</v>
      </c>
      <c r="B33" s="34">
        <v>1816</v>
      </c>
      <c r="C33" s="36">
        <v>1816</v>
      </c>
      <c r="D33" s="36">
        <v>1816</v>
      </c>
      <c r="E33" s="36">
        <v>1816</v>
      </c>
      <c r="F33" s="36">
        <v>1816</v>
      </c>
      <c r="G33" s="36">
        <v>1816</v>
      </c>
      <c r="H33" s="39">
        <v>0</v>
      </c>
      <c r="I33" s="39">
        <v>0</v>
      </c>
      <c r="J33" s="39">
        <v>0</v>
      </c>
      <c r="K33" s="39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20.2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F7:G7"/>
    <mergeCell ref="H7:I7"/>
    <mergeCell ref="J7:K7"/>
    <mergeCell ref="A35:K35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118</v>
      </c>
      <c r="F1" s="44" t="s">
        <v>17</v>
      </c>
      <c r="G1" s="4"/>
      <c r="H1" s="4"/>
      <c r="I1" s="4"/>
      <c r="J1" s="42" t="s">
        <v>41</v>
      </c>
    </row>
    <row r="2" spans="1:11" ht="185.25" hidden="1">
      <c r="A2" s="43" t="s">
        <v>119</v>
      </c>
      <c r="B2" s="48" t="s">
        <v>101</v>
      </c>
      <c r="C2" s="49" t="s">
        <v>102</v>
      </c>
      <c r="D2" s="50" t="s">
        <v>103</v>
      </c>
      <c r="E2" s="4" t="str">
        <f>IF(LEN(A2)&gt;0,"中華"&amp;A2&amp;"編製","")</f>
        <v>中華民國115年 2月 9日編製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1月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6.5" customHeight="1">
      <c r="A9" s="32" t="s">
        <v>83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84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85</v>
      </c>
      <c r="B11" s="34">
        <v>1816</v>
      </c>
      <c r="C11" s="36">
        <v>1816</v>
      </c>
      <c r="D11" s="36">
        <v>1816</v>
      </c>
      <c r="E11" s="36">
        <v>1816</v>
      </c>
      <c r="F11" s="36">
        <v>1816</v>
      </c>
      <c r="G11" s="36">
        <v>1816</v>
      </c>
      <c r="H11" s="39">
        <v>0</v>
      </c>
      <c r="I11" s="39">
        <v>0</v>
      </c>
      <c r="J11" s="39">
        <v>0</v>
      </c>
      <c r="K11" s="39">
        <v>0</v>
      </c>
    </row>
    <row r="12" spans="1:11" ht="16.5" customHeight="1">
      <c r="A12" s="32" t="s">
        <v>86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87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88</v>
      </c>
      <c r="B14" s="34">
        <v>24708</v>
      </c>
      <c r="C14" s="36">
        <v>24708</v>
      </c>
      <c r="D14" s="36">
        <v>24708</v>
      </c>
      <c r="E14" s="36">
        <v>24708</v>
      </c>
      <c r="F14" s="36">
        <v>2341</v>
      </c>
      <c r="G14" s="36">
        <v>2341</v>
      </c>
      <c r="H14" s="36">
        <v>22367</v>
      </c>
      <c r="I14" s="36">
        <v>22367</v>
      </c>
      <c r="J14" s="39">
        <v>0</v>
      </c>
      <c r="K14" s="39">
        <v>0</v>
      </c>
    </row>
    <row r="15" spans="1:11" ht="16.5" customHeight="1">
      <c r="A15" s="32" t="s">
        <v>89</v>
      </c>
      <c r="B15" s="34">
        <v>6904</v>
      </c>
      <c r="C15" s="36">
        <v>6904</v>
      </c>
      <c r="D15" s="36">
        <v>6904</v>
      </c>
      <c r="E15" s="36">
        <v>6904</v>
      </c>
      <c r="F15" s="36">
        <v>168</v>
      </c>
      <c r="G15" s="36">
        <v>168</v>
      </c>
      <c r="H15" s="36">
        <v>6736</v>
      </c>
      <c r="I15" s="36">
        <v>6736</v>
      </c>
      <c r="J15" s="39">
        <v>0</v>
      </c>
      <c r="K15" s="39">
        <v>0</v>
      </c>
    </row>
    <row r="16" spans="1:11" ht="16.5" customHeight="1">
      <c r="A16" s="32" t="s">
        <v>90</v>
      </c>
      <c r="B16" s="34">
        <v>17804</v>
      </c>
      <c r="C16" s="36">
        <v>17804</v>
      </c>
      <c r="D16" s="36">
        <v>17804</v>
      </c>
      <c r="E16" s="36">
        <v>17804</v>
      </c>
      <c r="F16" s="36">
        <v>2173</v>
      </c>
      <c r="G16" s="36">
        <v>2173</v>
      </c>
      <c r="H16" s="36">
        <v>15631</v>
      </c>
      <c r="I16" s="36">
        <v>15631</v>
      </c>
      <c r="J16" s="39">
        <v>0</v>
      </c>
      <c r="K16" s="39">
        <v>0</v>
      </c>
    </row>
    <row r="17" spans="1:11" ht="16.5" customHeight="1">
      <c r="A17" s="32" t="s">
        <v>98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99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100</v>
      </c>
      <c r="B19" s="34">
        <v>1591</v>
      </c>
      <c r="C19" s="36">
        <v>1591</v>
      </c>
      <c r="D19" s="36">
        <v>1591</v>
      </c>
      <c r="E19" s="36">
        <v>1591</v>
      </c>
      <c r="F19" s="39">
        <v>0</v>
      </c>
      <c r="G19" s="39">
        <v>0</v>
      </c>
      <c r="H19" s="36">
        <v>1591</v>
      </c>
      <c r="I19" s="36">
        <v>1591</v>
      </c>
      <c r="J19" s="39">
        <v>0</v>
      </c>
      <c r="K19" s="39">
        <v>0</v>
      </c>
    </row>
    <row r="20" spans="1:11" ht="16.5" customHeight="1">
      <c r="A20" s="33" t="s">
        <v>104</v>
      </c>
      <c r="B20" s="47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6.5" customHeight="1">
      <c r="A21" s="32" t="s">
        <v>105</v>
      </c>
      <c r="B21" s="41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6.5" customHeight="1">
      <c r="A22" s="33" t="s">
        <v>106</v>
      </c>
      <c r="B22" s="35">
        <v>6814</v>
      </c>
      <c r="C22" s="37">
        <v>6814</v>
      </c>
      <c r="D22" s="37">
        <v>6814</v>
      </c>
      <c r="E22" s="37">
        <v>6814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107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2" t="s">
        <v>108</v>
      </c>
      <c r="B24" s="34">
        <v>11956</v>
      </c>
      <c r="C24" s="36">
        <v>11956</v>
      </c>
      <c r="D24" s="36">
        <v>11956</v>
      </c>
      <c r="E24" s="36">
        <v>11956</v>
      </c>
      <c r="F24" s="18"/>
      <c r="G24" s="18"/>
      <c r="H24" s="18"/>
      <c r="I24" s="18"/>
      <c r="J24" s="39">
        <v>0</v>
      </c>
      <c r="K24" s="39">
        <v>0</v>
      </c>
    </row>
    <row r="25" spans="1:11" ht="16.5" customHeight="1">
      <c r="A25" s="32" t="s">
        <v>109</v>
      </c>
      <c r="B25" s="34">
        <v>-5142</v>
      </c>
      <c r="C25" s="36">
        <v>-5142</v>
      </c>
      <c r="D25" s="36">
        <v>-5142</v>
      </c>
      <c r="E25" s="36">
        <v>-5142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110</v>
      </c>
      <c r="B26" s="41">
        <v>0</v>
      </c>
      <c r="C26" s="39">
        <v>0</v>
      </c>
      <c r="D26" s="39">
        <v>0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111</v>
      </c>
      <c r="B27" s="41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112</v>
      </c>
      <c r="B28" s="41">
        <v>0</v>
      </c>
      <c r="C28" s="39">
        <v>0</v>
      </c>
      <c r="D28" s="39">
        <v>0</v>
      </c>
      <c r="E28" s="39">
        <v>0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3" t="s">
        <v>113</v>
      </c>
      <c r="B29" s="35">
        <v>329907</v>
      </c>
      <c r="C29" s="37">
        <v>329907</v>
      </c>
      <c r="D29" s="37">
        <v>329907</v>
      </c>
      <c r="E29" s="37">
        <v>329907</v>
      </c>
      <c r="F29" s="18"/>
      <c r="G29" s="18"/>
      <c r="H29" s="18"/>
      <c r="I29" s="18"/>
      <c r="J29" s="40">
        <v>0</v>
      </c>
      <c r="K29" s="40">
        <v>0</v>
      </c>
    </row>
    <row r="30" spans="1:11" ht="16.5" customHeight="1">
      <c r="A30" s="33" t="s">
        <v>114</v>
      </c>
      <c r="B30" s="47">
        <v>1301822</v>
      </c>
      <c r="C30" s="40">
        <v>1301822</v>
      </c>
      <c r="D30" s="40">
        <v>1301822</v>
      </c>
      <c r="E30" s="40">
        <v>1301822</v>
      </c>
      <c r="F30" s="18"/>
      <c r="G30" s="18"/>
      <c r="H30" s="18"/>
      <c r="I30" s="18"/>
      <c r="J30" s="40">
        <v>0</v>
      </c>
      <c r="K30" s="40">
        <v>0</v>
      </c>
    </row>
    <row r="31" spans="1:11" ht="16.5" customHeight="1">
      <c r="A31" s="33" t="s">
        <v>115</v>
      </c>
      <c r="B31" s="47">
        <v>1631729</v>
      </c>
      <c r="C31" s="40">
        <v>1631729</v>
      </c>
      <c r="D31" s="40">
        <v>1631729</v>
      </c>
      <c r="E31" s="40">
        <v>1631729</v>
      </c>
      <c r="F31" s="18"/>
      <c r="G31" s="18"/>
      <c r="H31" s="18"/>
      <c r="I31" s="18"/>
      <c r="J31" s="40">
        <v>0</v>
      </c>
      <c r="K31" s="40">
        <v>0</v>
      </c>
    </row>
    <row r="32" spans="1:11" ht="16.5" customHeight="1">
      <c r="A32" s="33" t="s">
        <v>116</v>
      </c>
      <c r="B32" s="46"/>
      <c r="C32" s="40">
        <v>0</v>
      </c>
      <c r="D32" s="38"/>
      <c r="E32" s="40">
        <v>0</v>
      </c>
      <c r="F32" s="18"/>
      <c r="G32" s="18"/>
      <c r="H32" s="18"/>
      <c r="I32" s="18"/>
      <c r="J32" s="18"/>
      <c r="K32" s="40">
        <v>0</v>
      </c>
    </row>
    <row r="33" spans="1:11" ht="16.5" customHeight="1">
      <c r="A33" s="33" t="s">
        <v>117</v>
      </c>
      <c r="B33" s="46"/>
      <c r="C33" s="40">
        <v>1301822</v>
      </c>
      <c r="D33" s="38"/>
      <c r="E33" s="40">
        <v>1301822</v>
      </c>
      <c r="F33" s="18"/>
      <c r="G33" s="18"/>
      <c r="H33" s="18"/>
      <c r="I33" s="18"/>
      <c r="J33" s="18"/>
      <c r="K33" s="40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36.75" customHeight="1">
      <c r="A35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18.75" customHeight="1">
      <c r="A36" s="31" t="str">
        <f>IF(LEN(A2)&gt;0,"資料來源："&amp;B2,"")</f>
        <v>資料來源：根據本縣各鄉(鎮、市)公庫收入及支出資料編製。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 ht="54.95" customHeight="1">
      <c r="A37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12">
    <mergeCell ref="A36:K36"/>
    <mergeCell ref="A37:K37"/>
    <mergeCell ref="A5:K5"/>
    <mergeCell ref="A6:K6"/>
    <mergeCell ref="A7:A8"/>
    <mergeCell ref="B7:C7"/>
    <mergeCell ref="D7:E7"/>
    <mergeCell ref="A38:K38"/>
    <mergeCell ref="F7:G7"/>
    <mergeCell ref="H7:I7"/>
    <mergeCell ref="J7:K7"/>
    <mergeCell ref="A35:K35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34000</vt:lpstr>
      <vt:lpstr>34000-1</vt:lpstr>
      <vt:lpstr>34000-2</vt:lpstr>
      <vt:lpstr>34000-3</vt:lpstr>
      <vt:lpstr>34000-4</vt:lpstr>
      <vt:lpstr>'34000'!Print_Area</vt:lpstr>
      <vt:lpstr>'34000-1'!Print_Area</vt:lpstr>
      <vt:lpstr>'34000-2'!Print_Area</vt:lpstr>
      <vt:lpstr>'34000-3'!Print_Area</vt:lpstr>
      <vt:lpstr>'34000-4'!Print_Area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2019-01-29T09:48:54Z</cp:lastPrinted>
  <dcterms:created xsi:type="dcterms:W3CDTF">2001-11-06T09:07:39Z</dcterms:created>
  <dcterms:modified xsi:type="dcterms:W3CDTF">2026-02-09T06:46:26Z</dcterms:modified>
</cp:coreProperties>
</file>