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fa88530\Desktop\佩璇-公務預算\車輛配置表\109\"/>
    </mc:Choice>
  </mc:AlternateContent>
  <bookViews>
    <workbookView xWindow="0" yWindow="0" windowWidth="28800" windowHeight="10740" tabRatio="991"/>
  </bookViews>
  <sheets>
    <sheet name="1080422車輛公開表件" sheetId="1" r:id="rId1"/>
    <sheet name="Sheet2" sheetId="2" r:id="rId2"/>
    <sheet name="Sheet3" sheetId="3" r:id="rId3"/>
  </sheets>
  <calcPr calcId="152511" iterateDelta="1E-4"/>
</workbook>
</file>

<file path=xl/calcChain.xml><?xml version="1.0" encoding="utf-8"?>
<calcChain xmlns="http://schemas.openxmlformats.org/spreadsheetml/2006/main">
  <c r="K29" i="1" l="1"/>
  <c r="K30" i="1" l="1"/>
  <c r="C30" i="1"/>
  <c r="C9" i="1" l="1"/>
  <c r="B9" i="1" s="1"/>
  <c r="B13" i="1" l="1"/>
</calcChain>
</file>

<file path=xl/comments1.xml><?xml version="1.0" encoding="utf-8"?>
<comments xmlns="http://schemas.openxmlformats.org/spreadsheetml/2006/main">
  <authors>
    <author/>
  </authors>
  <commentList>
    <comment ref="E6" authorId="0" shapeId="0">
      <text>
        <r>
          <rPr>
            <b/>
            <sz val="12"/>
            <color rgb="FF000000"/>
            <rFont val="標楷體"/>
            <family val="4"/>
            <charset val="136"/>
          </rPr>
          <t>不區分排氣量及座位數</t>
        </r>
      </text>
    </comment>
  </commentList>
</comments>
</file>

<file path=xl/sharedStrings.xml><?xml version="1.0" encoding="utf-8"?>
<sst xmlns="http://schemas.openxmlformats.org/spreadsheetml/2006/main" count="71" uniqueCount="66">
  <si>
    <t>單位：輛、日、公里</t>
  </si>
  <si>
    <t>機關、學校、營業及非營業特種基金名稱</t>
  </si>
  <si>
    <t>車輛
配置數</t>
  </si>
  <si>
    <t>現有車輛使用情形</t>
  </si>
  <si>
    <t>租賃車輛使用情形(查填範圍詳註3)</t>
  </si>
  <si>
    <t>備註</t>
  </si>
  <si>
    <t>現有車輛數</t>
  </si>
  <si>
    <t>平均每輛每月實際使用日數</t>
  </si>
  <si>
    <t>平均每輛每月實際使用里程數</t>
  </si>
  <si>
    <t>租賃車輛數</t>
  </si>
  <si>
    <t>燃油車及油氣雙燃料車</t>
  </si>
  <si>
    <t>電動車</t>
  </si>
  <si>
    <t>其他(如油電混合動力車)</t>
  </si>
  <si>
    <t>1,800cc以下小客車</t>
  </si>
  <si>
    <t>客貨兩用車</t>
  </si>
  <si>
    <t>除前2欄外之車輛(請於備註欄說明屬當年度購置之車輛排氣量與理由，及屬以前年度購置之總輛數)</t>
  </si>
  <si>
    <t>2,500cc以下客貨兩用車</t>
  </si>
  <si>
    <t>除前2欄外之車輛(請於備註欄說明排氣量及租賃理由)</t>
  </si>
  <si>
    <t>澎湖縣議會</t>
    <phoneticPr fontId="5" type="noConversion"/>
  </si>
  <si>
    <t>家畜所</t>
    <phoneticPr fontId="5" type="noConversion"/>
  </si>
  <si>
    <t>林務所</t>
    <phoneticPr fontId="5" type="noConversion"/>
  </si>
  <si>
    <t>地政事務所</t>
    <phoneticPr fontId="5" type="noConversion"/>
  </si>
  <si>
    <t>稅務局</t>
    <phoneticPr fontId="5" type="noConversion"/>
  </si>
  <si>
    <t>警察局</t>
    <phoneticPr fontId="5" type="noConversion"/>
  </si>
  <si>
    <t>環保局</t>
    <phoneticPr fontId="5" type="noConversion"/>
  </si>
  <si>
    <t>消防局</t>
    <phoneticPr fontId="5" type="noConversion"/>
  </si>
  <si>
    <t>文化局</t>
    <phoneticPr fontId="5" type="noConversion"/>
  </si>
  <si>
    <t>馬公市第二衛生所</t>
    <phoneticPr fontId="5" type="noConversion"/>
  </si>
  <si>
    <t>望安鄉衛生所</t>
    <phoneticPr fontId="5" type="noConversion"/>
  </si>
  <si>
    <t>湖西鄉衛生所</t>
    <phoneticPr fontId="5" type="noConversion"/>
  </si>
  <si>
    <t>七美鄉衛生所</t>
    <phoneticPr fontId="5" type="noConversion"/>
  </si>
  <si>
    <t>西嶼鄉衛生所</t>
    <phoneticPr fontId="5" type="noConversion"/>
  </si>
  <si>
    <t>馬公市第一衛生所</t>
    <phoneticPr fontId="5" type="noConversion"/>
  </si>
  <si>
    <t>馬公市第三衛生所</t>
    <phoneticPr fontId="5" type="noConversion"/>
  </si>
  <si>
    <t>澎湖縣政府衛生局</t>
    <phoneticPr fontId="5" type="noConversion"/>
  </si>
  <si>
    <t>現有車輛：
1.108年度(含)以前購置者：小客車（1,800cc以上）15輛。
2.當年度購置者：小客車（2,378cc）1輛，理由:因應勤業務使用需求購置警備車1輛。</t>
    <phoneticPr fontId="5" type="noConversion"/>
  </si>
  <si>
    <t>現有車輛：108年度(含)以前購置者:小客車4輛，排氣量2799cc。</t>
    <phoneticPr fontId="5" type="noConversion"/>
  </si>
  <si>
    <t>澎湖縣政府公共車船管理處</t>
  </si>
  <si>
    <t>現有車輛：108年度(含)以前購置者:3輛。</t>
    <phoneticPr fontId="5" type="noConversion"/>
  </si>
  <si>
    <t xml:space="preserve">現有車輛：108年度(含)以前購置者：小客車（1,800cc以上）4輛。
</t>
    <phoneticPr fontId="5" type="noConversion"/>
  </si>
  <si>
    <t>現有車輛：108年度(含)以前購置4輛。</t>
    <phoneticPr fontId="5" type="noConversion"/>
  </si>
  <si>
    <t>農漁局
(含種苗場)</t>
    <phoneticPr fontId="5" type="noConversion"/>
  </si>
  <si>
    <t>澎湖縣肉品市場股份有限公司</t>
  </si>
  <si>
    <t>七美國中</t>
    <phoneticPr fontId="5" type="noConversion"/>
  </si>
  <si>
    <t>石泉國小</t>
    <phoneticPr fontId="5" type="noConversion"/>
  </si>
  <si>
    <t>馬公國小</t>
    <phoneticPr fontId="5" type="noConversion"/>
  </si>
  <si>
    <t>講美國小</t>
  </si>
  <si>
    <t>池東國小</t>
  </si>
  <si>
    <t>現有車輛：108年度(含)以前購置者：小客車1輛。</t>
    <phoneticPr fontId="5" type="noConversion"/>
  </si>
  <si>
    <t>雙湖國小</t>
    <phoneticPr fontId="5" type="noConversion"/>
  </si>
  <si>
    <t>將澳國中</t>
    <phoneticPr fontId="5" type="noConversion"/>
  </si>
  <si>
    <t>湖西國小</t>
  </si>
  <si>
    <t>現有車輛：108年度(含)以前購置者：小客車1輛。</t>
    <phoneticPr fontId="5" type="noConversion"/>
  </si>
  <si>
    <t>吉貝國中</t>
    <phoneticPr fontId="5" type="noConversion"/>
  </si>
  <si>
    <t>赤崁國小</t>
  </si>
  <si>
    <t xml:space="preserve">現有車輛：108年度(含)以前購置者：小客車1輛。
</t>
    <phoneticPr fontId="5" type="noConversion"/>
  </si>
  <si>
    <t>望安國中</t>
    <phoneticPr fontId="5" type="noConversion"/>
  </si>
  <si>
    <t>七美國小</t>
    <phoneticPr fontId="5" type="noConversion"/>
  </si>
  <si>
    <t>現有車輛：108年度(含)以前購置者：小客車2輛。</t>
    <phoneticPr fontId="5" type="noConversion"/>
  </si>
  <si>
    <t>馬公國中</t>
    <phoneticPr fontId="5" type="noConversion"/>
  </si>
  <si>
    <t>五德國小</t>
    <phoneticPr fontId="5" type="noConversion"/>
  </si>
  <si>
    <t xml:space="preserve">現有車輛：108年度(含)以前購置者：小客車1輛。
</t>
    <phoneticPr fontId="5" type="noConversion"/>
  </si>
  <si>
    <t>註：1.依行政院107年5月22日函修正「中央政府各機關學校購置及租賃公務車輛作業要點」(以下簡稱中央購車要點)第12點規定，地方政府購置公務車輛準用該要點規定，其中各
      機關之公務小客車及客貨兩用車配置數由各市縣政府核定之，又其核定應先考量機關所在地與業務管轄區域之交通可及性、員額、業務性質、車輛使用情形、財政狀況等因
      素，建立公務小客車及客貨兩用車配置原則辦理。為加強落實車輛配置機制，各市縣政府自109年度起，應於每年5月底前依本表格式查填上一年度相關資料並上載於各該市
      縣政府網站，俾利資訊公開透明以供各界參考。
    2.本表查填範圍不含大客車與「共同性費用編列基準表」及中央購車要點第2點第1款所定得依實際需要辦理增購或汰換之專用車、特種車、代用客車、各型貨車及機車。
    3.本表租賃車輛僅以「採每月特定日數或不特定日期租賃之特定車輛，每月租用日數達18日以上者，或未達18日，而該特定車輛於非約定使用日期無須或未交還出租人者」為
      查填範圍。</t>
    <phoneticPr fontId="5" type="noConversion"/>
  </si>
  <si>
    <t>澎湖縣政府</t>
  </si>
  <si>
    <t>現有車輛：108年度(含)以前購置16輛。</t>
    <phoneticPr fontId="5" type="noConversion"/>
  </si>
  <si>
    <r>
      <rPr>
        <sz val="16"/>
        <rFont val="標楷體"/>
        <family val="4"/>
        <charset val="136"/>
      </rPr>
      <t>　　　</t>
    </r>
    <r>
      <rPr>
        <u/>
        <sz val="16"/>
        <rFont val="標楷體"/>
        <family val="4"/>
        <charset val="136"/>
      </rPr>
      <t>澎湖縣</t>
    </r>
    <r>
      <rPr>
        <sz val="16"/>
        <rFont val="標楷體"/>
        <family val="4"/>
        <charset val="136"/>
      </rPr>
      <t>109年度各機關、學校、營業及非營業特種基金公務小客車及客貨兩用車之車輛配置與實際使用情形</t>
    </r>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</si>
</sst>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2"/>
      <name val="新細明體"/>
      <family val="1"/>
      <charset val="136"/>
    </font>
    <font>
      <sz val="12"/>
      <name val="標楷體"/>
      <family val="4"/>
      <charset val="136"/>
    </font>
    <font>
      <u/>
      <sz val="16"/>
      <name val="標楷體"/>
      <family val="4"/>
      <charset val="136"/>
    </font>
    <font>
      <sz val="16"/>
      <name val="標楷體"/>
      <family val="4"/>
      <charset val="136"/>
    </font>
    <font>
      <b/>
      <sz val="12"/>
      <color rgb="FF000000"/>
      <name val="標楷體"/>
      <family val="4"/>
      <charset val="136"/>
    </font>
    <font>
      <sz val="9"/>
      <name val="新細明體"/>
      <family val="1"/>
      <charset val="136"/>
    </font>
    <font>
      <sz val="12"/>
      <name val="Times New Roman"/>
      <family val="1"/>
    </font>
    <font>
      <sz val="12"/>
      <color theme="1"/>
      <name val="Times New Roman"/>
      <family val="1"/>
    </font>
    <font>
      <sz val="12"/>
      <color theme="1"/>
      <name val="標楷體"/>
      <family val="4"/>
      <charset val="136"/>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1">
    <xf numFmtId="0" fontId="0" fillId="0" borderId="0">
      <alignment vertical="center"/>
    </xf>
  </cellStyleXfs>
  <cellXfs count="67">
    <xf numFmtId="0" fontId="0" fillId="0" borderId="0" xfId="0">
      <alignment vertical="center"/>
    </xf>
    <xf numFmtId="0" fontId="1" fillId="0" borderId="0" xfId="0" applyFont="1">
      <alignment vertical="center"/>
    </xf>
    <xf numFmtId="0" fontId="0" fillId="0" borderId="0" xfId="0" applyFont="1">
      <alignment vertical="center"/>
    </xf>
    <xf numFmtId="0" fontId="1" fillId="0" borderId="7" xfId="0" applyFont="1" applyBorder="1" applyAlignment="1">
      <alignment horizontal="center" vertical="center" wrapText="1"/>
    </xf>
    <xf numFmtId="0" fontId="1" fillId="0" borderId="2" xfId="0" applyFont="1" applyBorder="1">
      <alignment vertical="center"/>
    </xf>
    <xf numFmtId="0" fontId="1" fillId="0" borderId="2" xfId="0" applyFont="1" applyBorder="1" applyAlignment="1">
      <alignment vertical="center" wrapText="1"/>
    </xf>
    <xf numFmtId="0" fontId="1" fillId="0" borderId="2" xfId="0" applyFont="1" applyFill="1" applyBorder="1">
      <alignment vertical="center"/>
    </xf>
    <xf numFmtId="0" fontId="1" fillId="0" borderId="2" xfId="0" applyFont="1" applyFill="1" applyBorder="1" applyAlignment="1">
      <alignment vertical="center" wrapText="1"/>
    </xf>
    <xf numFmtId="0" fontId="1" fillId="0" borderId="2" xfId="0" applyFont="1" applyBorder="1">
      <alignment vertical="center"/>
    </xf>
    <xf numFmtId="0" fontId="1" fillId="0" borderId="2" xfId="0" applyFont="1" applyBorder="1" applyAlignment="1">
      <alignment vertical="center" wrapText="1"/>
    </xf>
    <xf numFmtId="0" fontId="1" fillId="0" borderId="2" xfId="0" applyFont="1" applyBorder="1" applyAlignment="1">
      <alignment horizontal="left" vertical="center" wrapText="1"/>
    </xf>
    <xf numFmtId="0" fontId="6" fillId="0" borderId="2" xfId="0" applyFont="1" applyFill="1" applyBorder="1">
      <alignment vertical="center"/>
    </xf>
    <xf numFmtId="0" fontId="6" fillId="0" borderId="2" xfId="0" applyFont="1" applyBorder="1">
      <alignment vertical="center"/>
    </xf>
    <xf numFmtId="0" fontId="1" fillId="0" borderId="0" xfId="0" applyFont="1" applyBorder="1" applyAlignment="1">
      <alignment vertical="center" wrapText="1"/>
    </xf>
    <xf numFmtId="0" fontId="6" fillId="2" borderId="2" xfId="0" applyFont="1" applyFill="1" applyBorder="1">
      <alignment vertical="center"/>
    </xf>
    <xf numFmtId="0" fontId="1" fillId="2" borderId="2" xfId="0" applyFont="1" applyFill="1" applyBorder="1" applyAlignment="1">
      <alignment vertical="center" wrapText="1"/>
    </xf>
    <xf numFmtId="0" fontId="6" fillId="0" borderId="2" xfId="0" applyFont="1" applyBorder="1" applyAlignment="1">
      <alignment horizontal="right" vertical="center"/>
    </xf>
    <xf numFmtId="0" fontId="6" fillId="0" borderId="2" xfId="0" applyFont="1" applyFill="1" applyBorder="1" applyAlignment="1">
      <alignment horizontal="right" vertical="center"/>
    </xf>
    <xf numFmtId="0" fontId="1" fillId="0" borderId="2" xfId="0" applyFont="1" applyFill="1" applyBorder="1" applyAlignment="1">
      <alignment vertical="center" wrapText="1"/>
    </xf>
    <xf numFmtId="0" fontId="6" fillId="0" borderId="2" xfId="0" applyFont="1" applyFill="1" applyBorder="1">
      <alignment vertical="center"/>
    </xf>
    <xf numFmtId="0" fontId="6" fillId="0" borderId="2" xfId="0" applyFont="1" applyBorder="1">
      <alignment vertical="center"/>
    </xf>
    <xf numFmtId="0" fontId="6" fillId="0" borderId="2" xfId="0" applyFont="1" applyBorder="1">
      <alignment vertical="center"/>
    </xf>
    <xf numFmtId="0" fontId="7" fillId="0" borderId="2" xfId="0" applyFont="1" applyFill="1" applyBorder="1">
      <alignment vertical="center"/>
    </xf>
    <xf numFmtId="0" fontId="1" fillId="0" borderId="2" xfId="0" applyFont="1" applyBorder="1" applyAlignment="1">
      <alignment vertical="center" wrapText="1"/>
    </xf>
    <xf numFmtId="0" fontId="6" fillId="0" borderId="2" xfId="0" applyFont="1" applyFill="1" applyBorder="1">
      <alignment vertical="center"/>
    </xf>
    <xf numFmtId="0" fontId="6" fillId="0" borderId="2" xfId="0" applyFont="1" applyBorder="1">
      <alignment vertical="center"/>
    </xf>
    <xf numFmtId="0" fontId="1" fillId="0" borderId="2" xfId="0" applyFont="1" applyBorder="1" applyAlignment="1">
      <alignment vertical="center" wrapText="1"/>
    </xf>
    <xf numFmtId="0" fontId="6" fillId="0" borderId="2" xfId="0" applyFont="1" applyFill="1" applyBorder="1">
      <alignment vertical="center"/>
    </xf>
    <xf numFmtId="0" fontId="1" fillId="0" borderId="2" xfId="0" applyFont="1" applyBorder="1" applyAlignment="1">
      <alignment vertical="center" wrapText="1"/>
    </xf>
    <xf numFmtId="0" fontId="1" fillId="0" borderId="2" xfId="0" applyFont="1" applyBorder="1" applyAlignment="1">
      <alignment horizontal="left" vertical="center" wrapText="1"/>
    </xf>
    <xf numFmtId="0" fontId="6" fillId="0" borderId="2" xfId="0" applyFont="1" applyFill="1" applyBorder="1">
      <alignment vertical="center"/>
    </xf>
    <xf numFmtId="0" fontId="6" fillId="0" borderId="2" xfId="0" applyFont="1" applyFill="1" applyBorder="1" applyAlignment="1">
      <alignment vertical="center" wrapText="1"/>
    </xf>
    <xf numFmtId="0" fontId="8" fillId="2" borderId="2" xfId="0" applyFont="1" applyFill="1" applyBorder="1" applyAlignment="1">
      <alignment vertical="center" wrapText="1"/>
    </xf>
    <xf numFmtId="0" fontId="1" fillId="0" borderId="2" xfId="0" applyFont="1" applyBorder="1">
      <alignment vertical="center"/>
    </xf>
    <xf numFmtId="0" fontId="1" fillId="0" borderId="2" xfId="0" applyFont="1" applyBorder="1" applyAlignment="1">
      <alignment vertical="center" wrapText="1"/>
    </xf>
    <xf numFmtId="0" fontId="1" fillId="0" borderId="2" xfId="0" applyFont="1" applyBorder="1">
      <alignment vertical="center"/>
    </xf>
    <xf numFmtId="0" fontId="1" fillId="0" borderId="2" xfId="0" applyFont="1" applyBorder="1">
      <alignment vertical="center"/>
    </xf>
    <xf numFmtId="0" fontId="1" fillId="0" borderId="2" xfId="0" applyFont="1" applyBorder="1">
      <alignment vertical="center"/>
    </xf>
    <xf numFmtId="0" fontId="1" fillId="0" borderId="2" xfId="0" applyFont="1" applyBorder="1" applyAlignment="1">
      <alignment vertical="center" wrapText="1"/>
    </xf>
    <xf numFmtId="0" fontId="1" fillId="0" borderId="8" xfId="0" applyFont="1" applyBorder="1">
      <alignment vertical="center"/>
    </xf>
    <xf numFmtId="0" fontId="0" fillId="0" borderId="0" xfId="0">
      <alignment vertical="center"/>
    </xf>
    <xf numFmtId="0" fontId="1" fillId="0" borderId="0" xfId="0" applyFont="1">
      <alignment vertical="center"/>
    </xf>
    <xf numFmtId="0" fontId="0" fillId="0" borderId="0" xfId="0" applyFont="1">
      <alignment vertical="center"/>
    </xf>
    <xf numFmtId="0" fontId="1" fillId="0" borderId="2" xfId="0" applyFont="1" applyBorder="1">
      <alignment vertical="center"/>
    </xf>
    <xf numFmtId="0" fontId="1" fillId="0" borderId="2" xfId="0" applyFont="1" applyBorder="1" applyAlignment="1">
      <alignment vertical="center" wrapText="1"/>
    </xf>
    <xf numFmtId="0" fontId="0" fillId="0" borderId="0" xfId="0">
      <alignment vertical="center"/>
    </xf>
    <xf numFmtId="0" fontId="1" fillId="0" borderId="0" xfId="0" applyFont="1">
      <alignment vertical="center"/>
    </xf>
    <xf numFmtId="0" fontId="0" fillId="0" borderId="0" xfId="0" applyFont="1">
      <alignment vertical="center"/>
    </xf>
    <xf numFmtId="0" fontId="1" fillId="0" borderId="2" xfId="0" applyFont="1" applyBorder="1">
      <alignment vertical="center"/>
    </xf>
    <xf numFmtId="0" fontId="1" fillId="0" borderId="2" xfId="0" applyFont="1" applyBorder="1">
      <alignment vertical="center"/>
    </xf>
    <xf numFmtId="0" fontId="1" fillId="0" borderId="2" xfId="0" applyFont="1" applyBorder="1" applyAlignment="1">
      <alignment vertical="top" wrapText="1"/>
    </xf>
    <xf numFmtId="0" fontId="1" fillId="0" borderId="2" xfId="0" applyFont="1" applyBorder="1" applyAlignment="1">
      <alignment vertical="center" wrapText="1"/>
    </xf>
    <xf numFmtId="0" fontId="1" fillId="0" borderId="2" xfId="0" applyFont="1" applyBorder="1">
      <alignment vertical="center"/>
    </xf>
    <xf numFmtId="0" fontId="1" fillId="0" borderId="2" xfId="0" applyFont="1" applyBorder="1" applyAlignment="1">
      <alignment horizontal="right" vertical="center" wrapText="1"/>
    </xf>
    <xf numFmtId="0" fontId="1" fillId="0" borderId="5" xfId="0" applyFont="1" applyBorder="1" applyAlignment="1">
      <alignment horizontal="right" vertical="center"/>
    </xf>
    <xf numFmtId="0" fontId="1" fillId="0" borderId="7" xfId="0" applyFont="1" applyBorder="1" applyAlignment="1">
      <alignment horizontal="right" vertical="center" wrapText="1"/>
    </xf>
    <xf numFmtId="0" fontId="1" fillId="0" borderId="2" xfId="0" applyFont="1" applyBorder="1" applyAlignment="1">
      <alignment horizontal="right" vertical="center"/>
    </xf>
    <xf numFmtId="0" fontId="1" fillId="0" borderId="6" xfId="0" applyFont="1" applyBorder="1" applyAlignment="1">
      <alignment horizontal="right" vertical="center"/>
    </xf>
    <xf numFmtId="0" fontId="2" fillId="0" borderId="0"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2" xfId="0" applyFont="1" applyBorder="1" applyAlignment="1">
      <alignment horizontal="center" vertical="center"/>
    </xf>
    <xf numFmtId="0" fontId="1" fillId="0" borderId="6" xfId="0" applyFont="1" applyBorder="1" applyAlignment="1">
      <alignment horizontal="center" vertical="center"/>
    </xf>
    <xf numFmtId="0" fontId="1" fillId="0" borderId="8" xfId="0" applyFont="1" applyBorder="1" applyAlignment="1">
      <alignment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85725</xdr:colOff>
      <xdr:row>51</xdr:row>
      <xdr:rowOff>85725</xdr:rowOff>
    </xdr:to>
    <xdr:sp macro="" textlink="">
      <xdr:nvSpPr>
        <xdr:cNvPr id="1026" name="shapetype_202" hidden="1"/>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MK42"/>
  <sheetViews>
    <sheetView tabSelected="1" zoomScale="80" zoomScaleNormal="80" workbookViewId="0">
      <selection activeCell="R9" sqref="R9"/>
    </sheetView>
  </sheetViews>
  <sheetFormatPr defaultRowHeight="16.5" x14ac:dyDescent="0.25"/>
  <cols>
    <col min="1" max="1" width="19.375" style="1" customWidth="1"/>
    <col min="2" max="4" width="7.5" style="1"/>
    <col min="5" max="5" width="8.375" style="1"/>
    <col min="6" max="6" width="17.375" style="1"/>
    <col min="7" max="7" width="7.5" style="1"/>
    <col min="8" max="8" width="6.5" style="1"/>
    <col min="9" max="10" width="6.25" style="1"/>
    <col min="11" max="11" width="7.5" style="1"/>
    <col min="12" max="12" width="8.125" style="1"/>
    <col min="13" max="13" width="8.625" style="1"/>
    <col min="14" max="14" width="10.875" style="1"/>
    <col min="15" max="15" width="7.5" style="1"/>
    <col min="16" max="16" width="6.125" style="1"/>
    <col min="17" max="17" width="5.75" style="1"/>
    <col min="18" max="18" width="30.75" style="1"/>
    <col min="19" max="19" width="63.125" style="1" customWidth="1"/>
    <col min="20" max="257" width="9" style="1"/>
    <col min="258" max="1025" width="9" style="2"/>
  </cols>
  <sheetData>
    <row r="1" spans="1:1025" ht="27" customHeight="1" x14ac:dyDescent="0.25">
      <c r="A1" s="58" t="s">
        <v>65</v>
      </c>
      <c r="B1" s="58"/>
      <c r="C1" s="58"/>
      <c r="D1" s="58"/>
      <c r="E1" s="58"/>
      <c r="F1" s="58"/>
      <c r="G1" s="58"/>
      <c r="H1" s="58"/>
      <c r="I1" s="58"/>
      <c r="J1" s="58"/>
      <c r="K1" s="58"/>
      <c r="L1" s="58"/>
      <c r="M1" s="58"/>
      <c r="N1" s="58"/>
      <c r="O1" s="58"/>
      <c r="P1" s="58"/>
      <c r="Q1" s="58"/>
      <c r="R1" s="58"/>
    </row>
    <row r="2" spans="1:1025" x14ac:dyDescent="0.25">
      <c r="Q2" s="59" t="s">
        <v>0</v>
      </c>
      <c r="R2" s="59"/>
    </row>
    <row r="3" spans="1:1025" ht="16.5" customHeight="1" x14ac:dyDescent="0.25">
      <c r="A3" s="60" t="s">
        <v>1</v>
      </c>
      <c r="B3" s="60" t="s">
        <v>2</v>
      </c>
      <c r="C3" s="60" t="s">
        <v>3</v>
      </c>
      <c r="D3" s="60"/>
      <c r="E3" s="60"/>
      <c r="F3" s="60"/>
      <c r="G3" s="60"/>
      <c r="H3" s="60"/>
      <c r="I3" s="60"/>
      <c r="J3" s="60"/>
      <c r="K3" s="60" t="s">
        <v>4</v>
      </c>
      <c r="L3" s="60"/>
      <c r="M3" s="60"/>
      <c r="N3" s="60"/>
      <c r="O3" s="60"/>
      <c r="P3" s="60"/>
      <c r="Q3" s="60"/>
      <c r="R3" s="60" t="s">
        <v>5</v>
      </c>
    </row>
    <row r="4" spans="1:1025" ht="16.5" customHeight="1" x14ac:dyDescent="0.25">
      <c r="A4" s="60"/>
      <c r="B4" s="60"/>
      <c r="C4" s="61" t="s">
        <v>6</v>
      </c>
      <c r="D4" s="61"/>
      <c r="E4" s="61"/>
      <c r="F4" s="61"/>
      <c r="G4" s="61"/>
      <c r="H4" s="61"/>
      <c r="I4" s="60" t="s">
        <v>7</v>
      </c>
      <c r="J4" s="60" t="s">
        <v>8</v>
      </c>
      <c r="K4" s="62" t="s">
        <v>9</v>
      </c>
      <c r="L4" s="62"/>
      <c r="M4" s="62"/>
      <c r="N4" s="62"/>
      <c r="O4" s="62"/>
      <c r="P4" s="62"/>
      <c r="Q4" s="60" t="s">
        <v>7</v>
      </c>
      <c r="R4" s="60"/>
    </row>
    <row r="5" spans="1:1025" ht="16.5" customHeight="1" x14ac:dyDescent="0.25">
      <c r="A5" s="60"/>
      <c r="B5" s="60"/>
      <c r="C5" s="63"/>
      <c r="D5" s="64" t="s">
        <v>10</v>
      </c>
      <c r="E5" s="64"/>
      <c r="F5" s="64"/>
      <c r="G5" s="64" t="s">
        <v>11</v>
      </c>
      <c r="H5" s="60" t="s">
        <v>12</v>
      </c>
      <c r="I5" s="60"/>
      <c r="J5" s="60"/>
      <c r="K5" s="65"/>
      <c r="L5" s="64" t="s">
        <v>10</v>
      </c>
      <c r="M5" s="64"/>
      <c r="N5" s="64"/>
      <c r="O5" s="64" t="s">
        <v>11</v>
      </c>
      <c r="P5" s="60" t="s">
        <v>12</v>
      </c>
      <c r="Q5" s="60"/>
      <c r="R5" s="60"/>
    </row>
    <row r="6" spans="1:1025" ht="101.25" customHeight="1" x14ac:dyDescent="0.25">
      <c r="A6" s="60"/>
      <c r="B6" s="60"/>
      <c r="C6" s="63"/>
      <c r="D6" s="3" t="s">
        <v>13</v>
      </c>
      <c r="E6" s="3" t="s">
        <v>14</v>
      </c>
      <c r="F6" s="3" t="s">
        <v>15</v>
      </c>
      <c r="G6" s="64"/>
      <c r="H6" s="60"/>
      <c r="I6" s="60"/>
      <c r="J6" s="60"/>
      <c r="K6" s="65"/>
      <c r="L6" s="3" t="s">
        <v>13</v>
      </c>
      <c r="M6" s="3" t="s">
        <v>16</v>
      </c>
      <c r="N6" s="3" t="s">
        <v>17</v>
      </c>
      <c r="O6" s="64"/>
      <c r="P6" s="60"/>
      <c r="Q6" s="60"/>
      <c r="R6" s="60"/>
    </row>
    <row r="7" spans="1:1025" s="45" customFormat="1" ht="45" customHeight="1" x14ac:dyDescent="0.25">
      <c r="A7" s="51" t="s">
        <v>63</v>
      </c>
      <c r="B7" s="53">
        <v>39</v>
      </c>
      <c r="C7" s="54">
        <v>39</v>
      </c>
      <c r="D7" s="55">
        <v>11</v>
      </c>
      <c r="E7" s="55">
        <v>12</v>
      </c>
      <c r="F7" s="55">
        <v>16</v>
      </c>
      <c r="G7" s="56"/>
      <c r="H7" s="53"/>
      <c r="I7" s="53">
        <v>16</v>
      </c>
      <c r="J7" s="53">
        <v>958</v>
      </c>
      <c r="K7" s="57"/>
      <c r="L7" s="55"/>
      <c r="M7" s="55"/>
      <c r="N7" s="55"/>
      <c r="O7" s="56"/>
      <c r="P7" s="53"/>
      <c r="Q7" s="53"/>
      <c r="R7" s="29" t="s">
        <v>64</v>
      </c>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c r="CQ7" s="46"/>
      <c r="CR7" s="46"/>
      <c r="CS7" s="46"/>
      <c r="CT7" s="46"/>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c r="GQ7" s="46"/>
      <c r="GR7" s="46"/>
      <c r="GS7" s="46"/>
      <c r="GT7" s="46"/>
      <c r="GU7" s="46"/>
      <c r="GV7" s="46"/>
      <c r="GW7" s="46"/>
      <c r="GX7" s="46"/>
      <c r="GY7" s="46"/>
      <c r="GZ7" s="46"/>
      <c r="HA7" s="46"/>
      <c r="HB7" s="46"/>
      <c r="HC7" s="46"/>
      <c r="HD7" s="46"/>
      <c r="HE7" s="46"/>
      <c r="HF7" s="46"/>
      <c r="HG7" s="46"/>
      <c r="HH7" s="46"/>
      <c r="HI7" s="46"/>
      <c r="HJ7" s="46"/>
      <c r="HK7" s="46"/>
      <c r="HL7" s="46"/>
      <c r="HM7" s="46"/>
      <c r="HN7" s="46"/>
      <c r="HO7" s="46"/>
      <c r="HP7" s="46"/>
      <c r="HQ7" s="46"/>
      <c r="HR7" s="46"/>
      <c r="HS7" s="46"/>
      <c r="HT7" s="46"/>
      <c r="HU7" s="46"/>
      <c r="HV7" s="46"/>
      <c r="HW7" s="46"/>
      <c r="HX7" s="46"/>
      <c r="HY7" s="46"/>
      <c r="HZ7" s="46"/>
      <c r="IA7" s="46"/>
      <c r="IB7" s="46"/>
      <c r="IC7" s="46"/>
      <c r="ID7" s="46"/>
      <c r="IE7" s="46"/>
      <c r="IF7" s="46"/>
      <c r="IG7" s="46"/>
      <c r="IH7" s="46"/>
      <c r="II7" s="46"/>
      <c r="IJ7" s="46"/>
      <c r="IK7" s="46"/>
      <c r="IL7" s="46"/>
      <c r="IM7" s="46"/>
      <c r="IN7" s="46"/>
      <c r="IO7" s="46"/>
      <c r="IP7" s="46"/>
      <c r="IQ7" s="46"/>
      <c r="IR7" s="46"/>
      <c r="IS7" s="46"/>
      <c r="IT7" s="46"/>
      <c r="IU7" s="46"/>
      <c r="IV7" s="46"/>
      <c r="IW7" s="46"/>
      <c r="IX7" s="47"/>
      <c r="IY7" s="47"/>
      <c r="IZ7" s="47"/>
      <c r="JA7" s="47"/>
      <c r="JB7" s="47"/>
      <c r="JC7" s="47"/>
      <c r="JD7" s="47"/>
      <c r="JE7" s="47"/>
      <c r="JF7" s="47"/>
      <c r="JG7" s="47"/>
      <c r="JH7" s="47"/>
      <c r="JI7" s="47"/>
      <c r="JJ7" s="47"/>
      <c r="JK7" s="47"/>
      <c r="JL7" s="47"/>
      <c r="JM7" s="47"/>
      <c r="JN7" s="47"/>
      <c r="JO7" s="47"/>
      <c r="JP7" s="47"/>
      <c r="JQ7" s="47"/>
      <c r="JR7" s="47"/>
      <c r="JS7" s="47"/>
      <c r="JT7" s="47"/>
      <c r="JU7" s="47"/>
      <c r="JV7" s="47"/>
      <c r="JW7" s="47"/>
      <c r="JX7" s="47"/>
      <c r="JY7" s="47"/>
      <c r="JZ7" s="47"/>
      <c r="KA7" s="47"/>
      <c r="KB7" s="47"/>
      <c r="KC7" s="47"/>
      <c r="KD7" s="47"/>
      <c r="KE7" s="47"/>
      <c r="KF7" s="47"/>
      <c r="KG7" s="47"/>
      <c r="KH7" s="47"/>
      <c r="KI7" s="47"/>
      <c r="KJ7" s="47"/>
      <c r="KK7" s="47"/>
      <c r="KL7" s="47"/>
      <c r="KM7" s="47"/>
      <c r="KN7" s="47"/>
      <c r="KO7" s="47"/>
      <c r="KP7" s="47"/>
      <c r="KQ7" s="47"/>
      <c r="KR7" s="47"/>
      <c r="KS7" s="47"/>
      <c r="KT7" s="47"/>
      <c r="KU7" s="47"/>
      <c r="KV7" s="47"/>
      <c r="KW7" s="47"/>
      <c r="KX7" s="47"/>
      <c r="KY7" s="47"/>
      <c r="KZ7" s="47"/>
      <c r="LA7" s="47"/>
      <c r="LB7" s="47"/>
      <c r="LC7" s="47"/>
      <c r="LD7" s="47"/>
      <c r="LE7" s="47"/>
      <c r="LF7" s="47"/>
      <c r="LG7" s="47"/>
      <c r="LH7" s="47"/>
      <c r="LI7" s="47"/>
      <c r="LJ7" s="47"/>
      <c r="LK7" s="47"/>
      <c r="LL7" s="47"/>
      <c r="LM7" s="47"/>
      <c r="LN7" s="47"/>
      <c r="LO7" s="47"/>
      <c r="LP7" s="47"/>
      <c r="LQ7" s="47"/>
      <c r="LR7" s="47"/>
      <c r="LS7" s="47"/>
      <c r="LT7" s="47"/>
      <c r="LU7" s="47"/>
      <c r="LV7" s="47"/>
      <c r="LW7" s="47"/>
      <c r="LX7" s="47"/>
      <c r="LY7" s="47"/>
      <c r="LZ7" s="47"/>
      <c r="MA7" s="47"/>
      <c r="MB7" s="47"/>
      <c r="MC7" s="47"/>
      <c r="MD7" s="47"/>
      <c r="ME7" s="47"/>
      <c r="MF7" s="47"/>
      <c r="MG7" s="47"/>
      <c r="MH7" s="47"/>
      <c r="MI7" s="47"/>
      <c r="MJ7" s="47"/>
      <c r="MK7" s="47"/>
      <c r="ML7" s="47"/>
      <c r="MM7" s="47"/>
      <c r="MN7" s="47"/>
      <c r="MO7" s="47"/>
      <c r="MP7" s="47"/>
      <c r="MQ7" s="47"/>
      <c r="MR7" s="47"/>
      <c r="MS7" s="47"/>
      <c r="MT7" s="47"/>
      <c r="MU7" s="47"/>
      <c r="MV7" s="47"/>
      <c r="MW7" s="47"/>
      <c r="MX7" s="47"/>
      <c r="MY7" s="47"/>
      <c r="MZ7" s="47"/>
      <c r="NA7" s="47"/>
      <c r="NB7" s="47"/>
      <c r="NC7" s="47"/>
      <c r="ND7" s="47"/>
      <c r="NE7" s="47"/>
      <c r="NF7" s="47"/>
      <c r="NG7" s="47"/>
      <c r="NH7" s="47"/>
      <c r="NI7" s="47"/>
      <c r="NJ7" s="47"/>
      <c r="NK7" s="47"/>
      <c r="NL7" s="47"/>
      <c r="NM7" s="47"/>
      <c r="NN7" s="47"/>
      <c r="NO7" s="47"/>
      <c r="NP7" s="47"/>
      <c r="NQ7" s="47"/>
      <c r="NR7" s="47"/>
      <c r="NS7" s="47"/>
      <c r="NT7" s="47"/>
      <c r="NU7" s="47"/>
      <c r="NV7" s="47"/>
      <c r="NW7" s="47"/>
      <c r="NX7" s="47"/>
      <c r="NY7" s="47"/>
      <c r="NZ7" s="47"/>
      <c r="OA7" s="47"/>
      <c r="OB7" s="47"/>
      <c r="OC7" s="47"/>
      <c r="OD7" s="47"/>
      <c r="OE7" s="47"/>
      <c r="OF7" s="47"/>
      <c r="OG7" s="47"/>
      <c r="OH7" s="47"/>
      <c r="OI7" s="47"/>
      <c r="OJ7" s="47"/>
      <c r="OK7" s="47"/>
      <c r="OL7" s="47"/>
      <c r="OM7" s="47"/>
      <c r="ON7" s="47"/>
      <c r="OO7" s="47"/>
      <c r="OP7" s="47"/>
      <c r="OQ7" s="47"/>
      <c r="OR7" s="47"/>
      <c r="OS7" s="47"/>
      <c r="OT7" s="47"/>
      <c r="OU7" s="47"/>
      <c r="OV7" s="47"/>
      <c r="OW7" s="47"/>
      <c r="OX7" s="47"/>
      <c r="OY7" s="47"/>
      <c r="OZ7" s="47"/>
      <c r="PA7" s="47"/>
      <c r="PB7" s="47"/>
      <c r="PC7" s="47"/>
      <c r="PD7" s="47"/>
      <c r="PE7" s="47"/>
      <c r="PF7" s="47"/>
      <c r="PG7" s="47"/>
      <c r="PH7" s="47"/>
      <c r="PI7" s="47"/>
      <c r="PJ7" s="47"/>
      <c r="PK7" s="47"/>
      <c r="PL7" s="47"/>
      <c r="PM7" s="47"/>
      <c r="PN7" s="47"/>
      <c r="PO7" s="47"/>
      <c r="PP7" s="47"/>
      <c r="PQ7" s="47"/>
      <c r="PR7" s="47"/>
      <c r="PS7" s="47"/>
      <c r="PT7" s="47"/>
      <c r="PU7" s="47"/>
      <c r="PV7" s="47"/>
      <c r="PW7" s="47"/>
      <c r="PX7" s="47"/>
      <c r="PY7" s="47"/>
      <c r="PZ7" s="47"/>
      <c r="QA7" s="47"/>
      <c r="QB7" s="47"/>
      <c r="QC7" s="47"/>
      <c r="QD7" s="47"/>
      <c r="QE7" s="47"/>
      <c r="QF7" s="47"/>
      <c r="QG7" s="47"/>
      <c r="QH7" s="47"/>
      <c r="QI7" s="47"/>
      <c r="QJ7" s="47"/>
      <c r="QK7" s="47"/>
      <c r="QL7" s="47"/>
      <c r="QM7" s="47"/>
      <c r="QN7" s="47"/>
      <c r="QO7" s="47"/>
      <c r="QP7" s="47"/>
      <c r="QQ7" s="47"/>
      <c r="QR7" s="47"/>
      <c r="QS7" s="47"/>
      <c r="QT7" s="47"/>
      <c r="QU7" s="47"/>
      <c r="QV7" s="47"/>
      <c r="QW7" s="47"/>
      <c r="QX7" s="47"/>
      <c r="QY7" s="47"/>
      <c r="QZ7" s="47"/>
      <c r="RA7" s="47"/>
      <c r="RB7" s="47"/>
      <c r="RC7" s="47"/>
      <c r="RD7" s="47"/>
      <c r="RE7" s="47"/>
      <c r="RF7" s="47"/>
      <c r="RG7" s="47"/>
      <c r="RH7" s="47"/>
      <c r="RI7" s="47"/>
      <c r="RJ7" s="47"/>
      <c r="RK7" s="47"/>
      <c r="RL7" s="47"/>
      <c r="RM7" s="47"/>
      <c r="RN7" s="47"/>
      <c r="RO7" s="47"/>
      <c r="RP7" s="47"/>
      <c r="RQ7" s="47"/>
      <c r="RR7" s="47"/>
      <c r="RS7" s="47"/>
      <c r="RT7" s="47"/>
      <c r="RU7" s="47"/>
      <c r="RV7" s="47"/>
      <c r="RW7" s="47"/>
      <c r="RX7" s="47"/>
      <c r="RY7" s="47"/>
      <c r="RZ7" s="47"/>
      <c r="SA7" s="47"/>
      <c r="SB7" s="47"/>
      <c r="SC7" s="47"/>
      <c r="SD7" s="47"/>
      <c r="SE7" s="47"/>
      <c r="SF7" s="47"/>
      <c r="SG7" s="47"/>
      <c r="SH7" s="47"/>
      <c r="SI7" s="47"/>
      <c r="SJ7" s="47"/>
      <c r="SK7" s="47"/>
      <c r="SL7" s="47"/>
      <c r="SM7" s="47"/>
      <c r="SN7" s="47"/>
      <c r="SO7" s="47"/>
      <c r="SP7" s="47"/>
      <c r="SQ7" s="47"/>
      <c r="SR7" s="47"/>
      <c r="SS7" s="47"/>
      <c r="ST7" s="47"/>
      <c r="SU7" s="47"/>
      <c r="SV7" s="47"/>
      <c r="SW7" s="47"/>
      <c r="SX7" s="47"/>
      <c r="SY7" s="47"/>
      <c r="SZ7" s="47"/>
      <c r="TA7" s="47"/>
      <c r="TB7" s="47"/>
      <c r="TC7" s="47"/>
      <c r="TD7" s="47"/>
      <c r="TE7" s="47"/>
      <c r="TF7" s="47"/>
      <c r="TG7" s="47"/>
      <c r="TH7" s="47"/>
      <c r="TI7" s="47"/>
      <c r="TJ7" s="47"/>
      <c r="TK7" s="47"/>
      <c r="TL7" s="47"/>
      <c r="TM7" s="47"/>
      <c r="TN7" s="47"/>
      <c r="TO7" s="47"/>
      <c r="TP7" s="47"/>
      <c r="TQ7" s="47"/>
      <c r="TR7" s="47"/>
      <c r="TS7" s="47"/>
      <c r="TT7" s="47"/>
      <c r="TU7" s="47"/>
      <c r="TV7" s="47"/>
      <c r="TW7" s="47"/>
      <c r="TX7" s="47"/>
      <c r="TY7" s="47"/>
      <c r="TZ7" s="47"/>
      <c r="UA7" s="47"/>
      <c r="UB7" s="47"/>
      <c r="UC7" s="47"/>
      <c r="UD7" s="47"/>
      <c r="UE7" s="47"/>
      <c r="UF7" s="47"/>
      <c r="UG7" s="47"/>
      <c r="UH7" s="47"/>
      <c r="UI7" s="47"/>
      <c r="UJ7" s="47"/>
      <c r="UK7" s="47"/>
      <c r="UL7" s="47"/>
      <c r="UM7" s="47"/>
      <c r="UN7" s="47"/>
      <c r="UO7" s="47"/>
      <c r="UP7" s="47"/>
      <c r="UQ7" s="47"/>
      <c r="UR7" s="47"/>
      <c r="US7" s="47"/>
      <c r="UT7" s="47"/>
      <c r="UU7" s="47"/>
      <c r="UV7" s="47"/>
      <c r="UW7" s="47"/>
      <c r="UX7" s="47"/>
      <c r="UY7" s="47"/>
      <c r="UZ7" s="47"/>
      <c r="VA7" s="47"/>
      <c r="VB7" s="47"/>
      <c r="VC7" s="47"/>
      <c r="VD7" s="47"/>
      <c r="VE7" s="47"/>
      <c r="VF7" s="47"/>
      <c r="VG7" s="47"/>
      <c r="VH7" s="47"/>
      <c r="VI7" s="47"/>
      <c r="VJ7" s="47"/>
      <c r="VK7" s="47"/>
      <c r="VL7" s="47"/>
      <c r="VM7" s="47"/>
      <c r="VN7" s="47"/>
      <c r="VO7" s="47"/>
      <c r="VP7" s="47"/>
      <c r="VQ7" s="47"/>
      <c r="VR7" s="47"/>
      <c r="VS7" s="47"/>
      <c r="VT7" s="47"/>
      <c r="VU7" s="47"/>
      <c r="VV7" s="47"/>
      <c r="VW7" s="47"/>
      <c r="VX7" s="47"/>
      <c r="VY7" s="47"/>
      <c r="VZ7" s="47"/>
      <c r="WA7" s="47"/>
      <c r="WB7" s="47"/>
      <c r="WC7" s="47"/>
      <c r="WD7" s="47"/>
      <c r="WE7" s="47"/>
      <c r="WF7" s="47"/>
      <c r="WG7" s="47"/>
      <c r="WH7" s="47"/>
      <c r="WI7" s="47"/>
      <c r="WJ7" s="47"/>
      <c r="WK7" s="47"/>
      <c r="WL7" s="47"/>
      <c r="WM7" s="47"/>
      <c r="WN7" s="47"/>
      <c r="WO7" s="47"/>
      <c r="WP7" s="47"/>
      <c r="WQ7" s="47"/>
      <c r="WR7" s="47"/>
      <c r="WS7" s="47"/>
      <c r="WT7" s="47"/>
      <c r="WU7" s="47"/>
      <c r="WV7" s="47"/>
      <c r="WW7" s="47"/>
      <c r="WX7" s="47"/>
      <c r="WY7" s="47"/>
      <c r="WZ7" s="47"/>
      <c r="XA7" s="47"/>
      <c r="XB7" s="47"/>
      <c r="XC7" s="47"/>
      <c r="XD7" s="47"/>
      <c r="XE7" s="47"/>
      <c r="XF7" s="47"/>
      <c r="XG7" s="47"/>
      <c r="XH7" s="47"/>
      <c r="XI7" s="47"/>
      <c r="XJ7" s="47"/>
      <c r="XK7" s="47"/>
      <c r="XL7" s="47"/>
      <c r="XM7" s="47"/>
      <c r="XN7" s="47"/>
      <c r="XO7" s="47"/>
      <c r="XP7" s="47"/>
      <c r="XQ7" s="47"/>
      <c r="XR7" s="47"/>
      <c r="XS7" s="47"/>
      <c r="XT7" s="47"/>
      <c r="XU7" s="47"/>
      <c r="XV7" s="47"/>
      <c r="XW7" s="47"/>
      <c r="XX7" s="47"/>
      <c r="XY7" s="47"/>
      <c r="XZ7" s="47"/>
      <c r="YA7" s="47"/>
      <c r="YB7" s="47"/>
      <c r="YC7" s="47"/>
      <c r="YD7" s="47"/>
      <c r="YE7" s="47"/>
      <c r="YF7" s="47"/>
      <c r="YG7" s="47"/>
      <c r="YH7" s="47"/>
      <c r="YI7" s="47"/>
      <c r="YJ7" s="47"/>
      <c r="YK7" s="47"/>
      <c r="YL7" s="47"/>
      <c r="YM7" s="47"/>
      <c r="YN7" s="47"/>
      <c r="YO7" s="47"/>
      <c r="YP7" s="47"/>
      <c r="YQ7" s="47"/>
      <c r="YR7" s="47"/>
      <c r="YS7" s="47"/>
      <c r="YT7" s="47"/>
      <c r="YU7" s="47"/>
      <c r="YV7" s="47"/>
      <c r="YW7" s="47"/>
      <c r="YX7" s="47"/>
      <c r="YY7" s="47"/>
      <c r="YZ7" s="47"/>
      <c r="ZA7" s="47"/>
      <c r="ZB7" s="47"/>
      <c r="ZC7" s="47"/>
      <c r="ZD7" s="47"/>
      <c r="ZE7" s="47"/>
      <c r="ZF7" s="47"/>
      <c r="ZG7" s="47"/>
      <c r="ZH7" s="47"/>
      <c r="ZI7" s="47"/>
      <c r="ZJ7" s="47"/>
      <c r="ZK7" s="47"/>
      <c r="ZL7" s="47"/>
      <c r="ZM7" s="47"/>
      <c r="ZN7" s="47"/>
      <c r="ZO7" s="47"/>
      <c r="ZP7" s="47"/>
      <c r="ZQ7" s="47"/>
      <c r="ZR7" s="47"/>
      <c r="ZS7" s="47"/>
      <c r="ZT7" s="47"/>
      <c r="ZU7" s="47"/>
      <c r="ZV7" s="47"/>
      <c r="ZW7" s="47"/>
      <c r="ZX7" s="47"/>
      <c r="ZY7" s="47"/>
      <c r="ZZ7" s="47"/>
      <c r="AAA7" s="47"/>
      <c r="AAB7" s="47"/>
      <c r="AAC7" s="47"/>
      <c r="AAD7" s="47"/>
      <c r="AAE7" s="47"/>
      <c r="AAF7" s="47"/>
      <c r="AAG7" s="47"/>
      <c r="AAH7" s="47"/>
      <c r="AAI7" s="47"/>
      <c r="AAJ7" s="47"/>
      <c r="AAK7" s="47"/>
      <c r="AAL7" s="47"/>
      <c r="AAM7" s="47"/>
      <c r="AAN7" s="47"/>
      <c r="AAO7" s="47"/>
      <c r="AAP7" s="47"/>
      <c r="AAQ7" s="47"/>
      <c r="AAR7" s="47"/>
      <c r="AAS7" s="47"/>
      <c r="AAT7" s="47"/>
      <c r="AAU7" s="47"/>
      <c r="AAV7" s="47"/>
      <c r="AAW7" s="47"/>
      <c r="AAX7" s="47"/>
      <c r="AAY7" s="47"/>
      <c r="AAZ7" s="47"/>
      <c r="ABA7" s="47"/>
      <c r="ABB7" s="47"/>
      <c r="ABC7" s="47"/>
      <c r="ABD7" s="47"/>
      <c r="ABE7" s="47"/>
      <c r="ABF7" s="47"/>
      <c r="ABG7" s="47"/>
      <c r="ABH7" s="47"/>
      <c r="ABI7" s="47"/>
      <c r="ABJ7" s="47"/>
      <c r="ABK7" s="47"/>
      <c r="ABL7" s="47"/>
      <c r="ABM7" s="47"/>
      <c r="ABN7" s="47"/>
      <c r="ABO7" s="47"/>
      <c r="ABP7" s="47"/>
      <c r="ABQ7" s="47"/>
      <c r="ABR7" s="47"/>
      <c r="ABS7" s="47"/>
      <c r="ABT7" s="47"/>
      <c r="ABU7" s="47"/>
      <c r="ABV7" s="47"/>
      <c r="ABW7" s="47"/>
      <c r="ABX7" s="47"/>
      <c r="ABY7" s="47"/>
      <c r="ABZ7" s="47"/>
      <c r="ACA7" s="47"/>
      <c r="ACB7" s="47"/>
      <c r="ACC7" s="47"/>
      <c r="ACD7" s="47"/>
      <c r="ACE7" s="47"/>
      <c r="ACF7" s="47"/>
      <c r="ACG7" s="47"/>
      <c r="ACH7" s="47"/>
      <c r="ACI7" s="47"/>
      <c r="ACJ7" s="47"/>
      <c r="ACK7" s="47"/>
      <c r="ACL7" s="47"/>
      <c r="ACM7" s="47"/>
      <c r="ACN7" s="47"/>
      <c r="ACO7" s="47"/>
      <c r="ACP7" s="47"/>
      <c r="ACQ7" s="47"/>
      <c r="ACR7" s="47"/>
      <c r="ACS7" s="47"/>
      <c r="ACT7" s="47"/>
      <c r="ACU7" s="47"/>
      <c r="ACV7" s="47"/>
      <c r="ACW7" s="47"/>
      <c r="ACX7" s="47"/>
      <c r="ACY7" s="47"/>
      <c r="ACZ7" s="47"/>
      <c r="ADA7" s="47"/>
      <c r="ADB7" s="47"/>
      <c r="ADC7" s="47"/>
      <c r="ADD7" s="47"/>
      <c r="ADE7" s="47"/>
      <c r="ADF7" s="47"/>
      <c r="ADG7" s="47"/>
      <c r="ADH7" s="47"/>
      <c r="ADI7" s="47"/>
      <c r="ADJ7" s="47"/>
      <c r="ADK7" s="47"/>
      <c r="ADL7" s="47"/>
      <c r="ADM7" s="47"/>
      <c r="ADN7" s="47"/>
      <c r="ADO7" s="47"/>
      <c r="ADP7" s="47"/>
      <c r="ADQ7" s="47"/>
      <c r="ADR7" s="47"/>
      <c r="ADS7" s="47"/>
      <c r="ADT7" s="47"/>
      <c r="ADU7" s="47"/>
      <c r="ADV7" s="47"/>
      <c r="ADW7" s="47"/>
      <c r="ADX7" s="47"/>
      <c r="ADY7" s="47"/>
      <c r="ADZ7" s="47"/>
      <c r="AEA7" s="47"/>
      <c r="AEB7" s="47"/>
      <c r="AEC7" s="47"/>
      <c r="AED7" s="47"/>
      <c r="AEE7" s="47"/>
      <c r="AEF7" s="47"/>
      <c r="AEG7" s="47"/>
      <c r="AEH7" s="47"/>
      <c r="AEI7" s="47"/>
      <c r="AEJ7" s="47"/>
      <c r="AEK7" s="47"/>
      <c r="AEL7" s="47"/>
      <c r="AEM7" s="47"/>
      <c r="AEN7" s="47"/>
      <c r="AEO7" s="47"/>
      <c r="AEP7" s="47"/>
      <c r="AEQ7" s="47"/>
      <c r="AER7" s="47"/>
      <c r="AES7" s="47"/>
      <c r="AET7" s="47"/>
      <c r="AEU7" s="47"/>
      <c r="AEV7" s="47"/>
      <c r="AEW7" s="47"/>
      <c r="AEX7" s="47"/>
      <c r="AEY7" s="47"/>
      <c r="AEZ7" s="47"/>
      <c r="AFA7" s="47"/>
      <c r="AFB7" s="47"/>
      <c r="AFC7" s="47"/>
      <c r="AFD7" s="47"/>
      <c r="AFE7" s="47"/>
      <c r="AFF7" s="47"/>
      <c r="AFG7" s="47"/>
      <c r="AFH7" s="47"/>
      <c r="AFI7" s="47"/>
      <c r="AFJ7" s="47"/>
      <c r="AFK7" s="47"/>
      <c r="AFL7" s="47"/>
      <c r="AFM7" s="47"/>
      <c r="AFN7" s="47"/>
      <c r="AFO7" s="47"/>
      <c r="AFP7" s="47"/>
      <c r="AFQ7" s="47"/>
      <c r="AFR7" s="47"/>
      <c r="AFS7" s="47"/>
      <c r="AFT7" s="47"/>
      <c r="AFU7" s="47"/>
      <c r="AFV7" s="47"/>
      <c r="AFW7" s="47"/>
      <c r="AFX7" s="47"/>
      <c r="AFY7" s="47"/>
      <c r="AFZ7" s="47"/>
      <c r="AGA7" s="47"/>
      <c r="AGB7" s="47"/>
      <c r="AGC7" s="47"/>
      <c r="AGD7" s="47"/>
      <c r="AGE7" s="47"/>
      <c r="AGF7" s="47"/>
      <c r="AGG7" s="47"/>
      <c r="AGH7" s="47"/>
      <c r="AGI7" s="47"/>
      <c r="AGJ7" s="47"/>
      <c r="AGK7" s="47"/>
      <c r="AGL7" s="47"/>
      <c r="AGM7" s="47"/>
      <c r="AGN7" s="47"/>
      <c r="AGO7" s="47"/>
      <c r="AGP7" s="47"/>
      <c r="AGQ7" s="47"/>
      <c r="AGR7" s="47"/>
      <c r="AGS7" s="47"/>
      <c r="AGT7" s="47"/>
      <c r="AGU7" s="47"/>
      <c r="AGV7" s="47"/>
      <c r="AGW7" s="47"/>
      <c r="AGX7" s="47"/>
      <c r="AGY7" s="47"/>
      <c r="AGZ7" s="47"/>
      <c r="AHA7" s="47"/>
      <c r="AHB7" s="47"/>
      <c r="AHC7" s="47"/>
      <c r="AHD7" s="47"/>
      <c r="AHE7" s="47"/>
      <c r="AHF7" s="47"/>
      <c r="AHG7" s="47"/>
      <c r="AHH7" s="47"/>
      <c r="AHI7" s="47"/>
      <c r="AHJ7" s="47"/>
      <c r="AHK7" s="47"/>
      <c r="AHL7" s="47"/>
      <c r="AHM7" s="47"/>
      <c r="AHN7" s="47"/>
      <c r="AHO7" s="47"/>
      <c r="AHP7" s="47"/>
      <c r="AHQ7" s="47"/>
      <c r="AHR7" s="47"/>
      <c r="AHS7" s="47"/>
      <c r="AHT7" s="47"/>
      <c r="AHU7" s="47"/>
      <c r="AHV7" s="47"/>
      <c r="AHW7" s="47"/>
      <c r="AHX7" s="47"/>
      <c r="AHY7" s="47"/>
      <c r="AHZ7" s="47"/>
      <c r="AIA7" s="47"/>
      <c r="AIB7" s="47"/>
      <c r="AIC7" s="47"/>
      <c r="AID7" s="47"/>
      <c r="AIE7" s="47"/>
      <c r="AIF7" s="47"/>
      <c r="AIG7" s="47"/>
      <c r="AIH7" s="47"/>
      <c r="AII7" s="47"/>
      <c r="AIJ7" s="47"/>
      <c r="AIK7" s="47"/>
      <c r="AIL7" s="47"/>
      <c r="AIM7" s="47"/>
      <c r="AIN7" s="47"/>
      <c r="AIO7" s="47"/>
      <c r="AIP7" s="47"/>
      <c r="AIQ7" s="47"/>
      <c r="AIR7" s="47"/>
      <c r="AIS7" s="47"/>
      <c r="AIT7" s="47"/>
      <c r="AIU7" s="47"/>
      <c r="AIV7" s="47"/>
      <c r="AIW7" s="47"/>
      <c r="AIX7" s="47"/>
      <c r="AIY7" s="47"/>
      <c r="AIZ7" s="47"/>
      <c r="AJA7" s="47"/>
      <c r="AJB7" s="47"/>
      <c r="AJC7" s="47"/>
      <c r="AJD7" s="47"/>
      <c r="AJE7" s="47"/>
      <c r="AJF7" s="47"/>
      <c r="AJG7" s="47"/>
      <c r="AJH7" s="47"/>
      <c r="AJI7" s="47"/>
      <c r="AJJ7" s="47"/>
      <c r="AJK7" s="47"/>
      <c r="AJL7" s="47"/>
      <c r="AJM7" s="47"/>
      <c r="AJN7" s="47"/>
      <c r="AJO7" s="47"/>
      <c r="AJP7" s="47"/>
      <c r="AJQ7" s="47"/>
      <c r="AJR7" s="47"/>
      <c r="AJS7" s="47"/>
      <c r="AJT7" s="47"/>
      <c r="AJU7" s="47"/>
      <c r="AJV7" s="47"/>
      <c r="AJW7" s="47"/>
      <c r="AJX7" s="47"/>
      <c r="AJY7" s="47"/>
      <c r="AJZ7" s="47"/>
      <c r="AKA7" s="47"/>
      <c r="AKB7" s="47"/>
      <c r="AKC7" s="47"/>
      <c r="AKD7" s="47"/>
      <c r="AKE7" s="47"/>
      <c r="AKF7" s="47"/>
      <c r="AKG7" s="47"/>
      <c r="AKH7" s="47"/>
      <c r="AKI7" s="47"/>
      <c r="AKJ7" s="47"/>
      <c r="AKK7" s="47"/>
      <c r="AKL7" s="47"/>
      <c r="AKM7" s="47"/>
      <c r="AKN7" s="47"/>
      <c r="AKO7" s="47"/>
      <c r="AKP7" s="47"/>
      <c r="AKQ7" s="47"/>
      <c r="AKR7" s="47"/>
      <c r="AKS7" s="47"/>
      <c r="AKT7" s="47"/>
      <c r="AKU7" s="47"/>
      <c r="AKV7" s="47"/>
      <c r="AKW7" s="47"/>
      <c r="AKX7" s="47"/>
      <c r="AKY7" s="47"/>
      <c r="AKZ7" s="47"/>
      <c r="ALA7" s="47"/>
      <c r="ALB7" s="47"/>
      <c r="ALC7" s="47"/>
      <c r="ALD7" s="47"/>
      <c r="ALE7" s="47"/>
      <c r="ALF7" s="47"/>
      <c r="ALG7" s="47"/>
      <c r="ALH7" s="47"/>
      <c r="ALI7" s="47"/>
      <c r="ALJ7" s="47"/>
      <c r="ALK7" s="47"/>
      <c r="ALL7" s="47"/>
      <c r="ALM7" s="47"/>
      <c r="ALN7" s="47"/>
      <c r="ALO7" s="47"/>
      <c r="ALP7" s="47"/>
      <c r="ALQ7" s="47"/>
      <c r="ALR7" s="47"/>
      <c r="ALS7" s="47"/>
      <c r="ALT7" s="47"/>
      <c r="ALU7" s="47"/>
      <c r="ALV7" s="47"/>
      <c r="ALW7" s="47"/>
      <c r="ALX7" s="47"/>
      <c r="ALY7" s="47"/>
      <c r="ALZ7" s="47"/>
      <c r="AMA7" s="47"/>
      <c r="AMB7" s="47"/>
      <c r="AMC7" s="47"/>
      <c r="AMD7" s="47"/>
      <c r="AME7" s="47"/>
      <c r="AMF7" s="47"/>
      <c r="AMG7" s="47"/>
      <c r="AMH7" s="47"/>
      <c r="AMI7" s="47"/>
      <c r="AMJ7" s="47"/>
      <c r="AMK7" s="47"/>
    </row>
    <row r="8" spans="1:1025" ht="60.75" customHeight="1" x14ac:dyDescent="0.25">
      <c r="A8" s="6" t="s">
        <v>18</v>
      </c>
      <c r="B8" s="30">
        <v>6</v>
      </c>
      <c r="C8" s="30">
        <v>6</v>
      </c>
      <c r="D8" s="30">
        <v>1</v>
      </c>
      <c r="E8" s="30">
        <v>1</v>
      </c>
      <c r="F8" s="30">
        <v>4</v>
      </c>
      <c r="G8" s="30">
        <v>0</v>
      </c>
      <c r="H8" s="30">
        <v>0</v>
      </c>
      <c r="I8" s="30">
        <v>17</v>
      </c>
      <c r="J8" s="30">
        <v>632</v>
      </c>
      <c r="K8" s="14">
        <v>0</v>
      </c>
      <c r="L8" s="14">
        <v>0</v>
      </c>
      <c r="M8" s="14">
        <v>0</v>
      </c>
      <c r="N8" s="14">
        <v>0</v>
      </c>
      <c r="O8" s="14">
        <v>0</v>
      </c>
      <c r="P8" s="14">
        <v>0</v>
      </c>
      <c r="Q8" s="14">
        <v>0</v>
      </c>
      <c r="R8" s="28" t="s">
        <v>40</v>
      </c>
    </row>
    <row r="9" spans="1:1025" ht="159" customHeight="1" x14ac:dyDescent="0.25">
      <c r="A9" s="32" t="s">
        <v>41</v>
      </c>
      <c r="B9" s="30">
        <f>C9+K9</f>
        <v>10</v>
      </c>
      <c r="C9" s="30">
        <f>SUM(D9:H9)</f>
        <v>10</v>
      </c>
      <c r="D9" s="30">
        <v>1</v>
      </c>
      <c r="E9" s="30">
        <v>9</v>
      </c>
      <c r="F9" s="31"/>
      <c r="G9" s="30">
        <v>0</v>
      </c>
      <c r="H9" s="30">
        <v>0</v>
      </c>
      <c r="I9" s="30">
        <v>21</v>
      </c>
      <c r="J9" s="31">
        <v>600</v>
      </c>
      <c r="K9" s="30">
        <v>0</v>
      </c>
      <c r="L9" s="30">
        <v>0</v>
      </c>
      <c r="M9" s="30">
        <v>0</v>
      </c>
      <c r="N9" s="31">
        <v>0</v>
      </c>
      <c r="O9" s="30">
        <v>0</v>
      </c>
      <c r="P9" s="30">
        <v>0</v>
      </c>
      <c r="Q9" s="30">
        <v>0</v>
      </c>
      <c r="R9" s="29"/>
    </row>
    <row r="10" spans="1:1025" ht="22.5" customHeight="1" x14ac:dyDescent="0.25">
      <c r="A10" s="6" t="s">
        <v>19</v>
      </c>
      <c r="B10" s="35">
        <v>6</v>
      </c>
      <c r="C10" s="35">
        <v>6</v>
      </c>
      <c r="D10" s="35">
        <v>1</v>
      </c>
      <c r="E10" s="35">
        <v>5</v>
      </c>
      <c r="F10" s="35">
        <v>0</v>
      </c>
      <c r="G10" s="35">
        <v>0</v>
      </c>
      <c r="H10" s="35">
        <v>0</v>
      </c>
      <c r="I10" s="35">
        <v>12</v>
      </c>
      <c r="J10" s="35">
        <v>250</v>
      </c>
      <c r="K10" s="35">
        <v>0</v>
      </c>
      <c r="L10" s="35">
        <v>0</v>
      </c>
      <c r="M10" s="35">
        <v>0</v>
      </c>
      <c r="N10" s="35">
        <v>0</v>
      </c>
      <c r="O10" s="35">
        <v>0</v>
      </c>
      <c r="P10" s="35">
        <v>0</v>
      </c>
      <c r="Q10" s="35">
        <v>0</v>
      </c>
      <c r="R10" s="5"/>
    </row>
    <row r="11" spans="1:1025" ht="27.75" customHeight="1" x14ac:dyDescent="0.25">
      <c r="A11" s="4" t="s">
        <v>20</v>
      </c>
      <c r="B11" s="36">
        <v>2</v>
      </c>
      <c r="C11" s="36">
        <v>2</v>
      </c>
      <c r="D11" s="36">
        <v>0</v>
      </c>
      <c r="E11" s="36">
        <v>2</v>
      </c>
      <c r="F11" s="36">
        <v>0</v>
      </c>
      <c r="G11" s="36">
        <v>0</v>
      </c>
      <c r="H11" s="36">
        <v>0</v>
      </c>
      <c r="I11" s="36">
        <v>15</v>
      </c>
      <c r="J11" s="36">
        <v>350</v>
      </c>
      <c r="K11" s="36">
        <v>0</v>
      </c>
      <c r="L11" s="36">
        <v>0</v>
      </c>
      <c r="M11" s="36">
        <v>0</v>
      </c>
      <c r="N11" s="36">
        <v>0</v>
      </c>
      <c r="O11" s="36">
        <v>0</v>
      </c>
      <c r="P11" s="36">
        <v>0</v>
      </c>
      <c r="Q11" s="36">
        <v>0</v>
      </c>
      <c r="R11" s="5"/>
    </row>
    <row r="12" spans="1:1025" ht="27" customHeight="1" x14ac:dyDescent="0.25">
      <c r="A12" s="4" t="s">
        <v>21</v>
      </c>
      <c r="B12" s="14">
        <v>6</v>
      </c>
      <c r="C12" s="14">
        <v>6</v>
      </c>
      <c r="D12" s="14">
        <v>3</v>
      </c>
      <c r="E12" s="14">
        <v>3</v>
      </c>
      <c r="F12" s="14">
        <v>0</v>
      </c>
      <c r="G12" s="14">
        <v>0</v>
      </c>
      <c r="H12" s="14">
        <v>0</v>
      </c>
      <c r="I12" s="14">
        <v>20</v>
      </c>
      <c r="J12" s="14">
        <v>465</v>
      </c>
      <c r="K12" s="14">
        <v>0</v>
      </c>
      <c r="L12" s="14">
        <v>0</v>
      </c>
      <c r="M12" s="14">
        <v>0</v>
      </c>
      <c r="N12" s="14">
        <v>0</v>
      </c>
      <c r="O12" s="14">
        <v>0</v>
      </c>
      <c r="P12" s="14">
        <v>0</v>
      </c>
      <c r="Q12" s="14">
        <v>0</v>
      </c>
      <c r="R12" s="15"/>
    </row>
    <row r="13" spans="1:1025" ht="30" customHeight="1" x14ac:dyDescent="0.25">
      <c r="A13" s="4" t="s">
        <v>22</v>
      </c>
      <c r="B13" s="19">
        <f>C13+K13</f>
        <v>2</v>
      </c>
      <c r="C13" s="19">
        <v>2</v>
      </c>
      <c r="D13" s="20">
        <v>1</v>
      </c>
      <c r="E13" s="20">
        <v>1</v>
      </c>
      <c r="F13" s="20">
        <v>0</v>
      </c>
      <c r="G13" s="20">
        <v>0</v>
      </c>
      <c r="H13" s="20">
        <v>0</v>
      </c>
      <c r="I13" s="20">
        <v>5</v>
      </c>
      <c r="J13" s="20">
        <v>166</v>
      </c>
      <c r="K13" s="14">
        <v>0</v>
      </c>
      <c r="L13" s="14">
        <v>0</v>
      </c>
      <c r="M13" s="14">
        <v>0</v>
      </c>
      <c r="N13" s="14">
        <v>0</v>
      </c>
      <c r="O13" s="14">
        <v>0</v>
      </c>
      <c r="P13" s="14">
        <v>0</v>
      </c>
      <c r="Q13" s="14">
        <v>0</v>
      </c>
      <c r="R13" s="5"/>
    </row>
    <row r="14" spans="1:1025" ht="93" customHeight="1" x14ac:dyDescent="0.25">
      <c r="A14" s="6" t="s">
        <v>23</v>
      </c>
      <c r="B14" s="27">
        <v>10</v>
      </c>
      <c r="C14" s="27">
        <v>10</v>
      </c>
      <c r="D14" s="27">
        <v>5</v>
      </c>
      <c r="E14" s="27">
        <v>1</v>
      </c>
      <c r="F14" s="27">
        <v>4</v>
      </c>
      <c r="G14" s="27">
        <v>0</v>
      </c>
      <c r="H14" s="27">
        <v>0</v>
      </c>
      <c r="I14" s="27">
        <v>22</v>
      </c>
      <c r="J14" s="27">
        <v>621</v>
      </c>
      <c r="K14" s="27">
        <v>0</v>
      </c>
      <c r="L14" s="27">
        <v>0</v>
      </c>
      <c r="M14" s="27">
        <v>0</v>
      </c>
      <c r="N14" s="27">
        <v>0</v>
      </c>
      <c r="O14" s="27">
        <v>0</v>
      </c>
      <c r="P14" s="27">
        <v>0</v>
      </c>
      <c r="Q14" s="27">
        <v>0</v>
      </c>
      <c r="R14" s="26" t="s">
        <v>39</v>
      </c>
    </row>
    <row r="15" spans="1:1025" ht="44.25" customHeight="1" x14ac:dyDescent="0.25">
      <c r="A15" s="4" t="s">
        <v>34</v>
      </c>
      <c r="B15" s="24">
        <v>7</v>
      </c>
      <c r="C15" s="24">
        <v>7</v>
      </c>
      <c r="D15" s="25">
        <v>0</v>
      </c>
      <c r="E15" s="25">
        <v>4</v>
      </c>
      <c r="F15" s="25">
        <v>3</v>
      </c>
      <c r="G15" s="25">
        <v>0</v>
      </c>
      <c r="H15" s="25">
        <v>0</v>
      </c>
      <c r="I15" s="25">
        <v>15</v>
      </c>
      <c r="J15" s="25">
        <v>450</v>
      </c>
      <c r="K15" s="25">
        <v>0</v>
      </c>
      <c r="L15" s="25">
        <v>0</v>
      </c>
      <c r="M15" s="25">
        <v>0</v>
      </c>
      <c r="N15" s="25">
        <v>0</v>
      </c>
      <c r="O15" s="25">
        <v>0</v>
      </c>
      <c r="P15" s="25">
        <v>0</v>
      </c>
      <c r="Q15" s="25">
        <v>0</v>
      </c>
      <c r="R15" s="23" t="s">
        <v>38</v>
      </c>
    </row>
    <row r="16" spans="1:1025" x14ac:dyDescent="0.25">
      <c r="A16" s="4" t="s">
        <v>27</v>
      </c>
      <c r="B16" s="52">
        <v>1</v>
      </c>
      <c r="C16" s="52">
        <v>1</v>
      </c>
      <c r="D16" s="52">
        <v>0</v>
      </c>
      <c r="E16" s="52">
        <v>1</v>
      </c>
      <c r="F16" s="52">
        <v>0</v>
      </c>
      <c r="G16" s="52">
        <v>0</v>
      </c>
      <c r="H16" s="52">
        <v>0</v>
      </c>
      <c r="I16" s="52">
        <v>12</v>
      </c>
      <c r="J16" s="52">
        <v>150</v>
      </c>
      <c r="K16" s="25">
        <v>0</v>
      </c>
      <c r="L16" s="25">
        <v>0</v>
      </c>
      <c r="M16" s="25">
        <v>0</v>
      </c>
      <c r="N16" s="25">
        <v>0</v>
      </c>
      <c r="O16" s="25">
        <v>0</v>
      </c>
      <c r="P16" s="25">
        <v>0</v>
      </c>
      <c r="Q16" s="25">
        <v>0</v>
      </c>
      <c r="R16" s="5"/>
    </row>
    <row r="17" spans="1:1025" x14ac:dyDescent="0.25">
      <c r="A17" s="4" t="s">
        <v>28</v>
      </c>
      <c r="B17" s="52">
        <v>1</v>
      </c>
      <c r="C17" s="52">
        <v>1</v>
      </c>
      <c r="D17" s="52">
        <v>0</v>
      </c>
      <c r="E17" s="52">
        <v>1</v>
      </c>
      <c r="F17" s="52">
        <v>0</v>
      </c>
      <c r="G17" s="52">
        <v>0</v>
      </c>
      <c r="H17" s="52">
        <v>0</v>
      </c>
      <c r="I17" s="52">
        <v>20</v>
      </c>
      <c r="J17" s="52">
        <v>60</v>
      </c>
      <c r="K17" s="25">
        <v>0</v>
      </c>
      <c r="L17" s="25">
        <v>0</v>
      </c>
      <c r="M17" s="25">
        <v>0</v>
      </c>
      <c r="N17" s="25">
        <v>0</v>
      </c>
      <c r="O17" s="25">
        <v>0</v>
      </c>
      <c r="P17" s="25">
        <v>0</v>
      </c>
      <c r="Q17" s="25">
        <v>0</v>
      </c>
      <c r="R17" s="5"/>
    </row>
    <row r="18" spans="1:1025" x14ac:dyDescent="0.25">
      <c r="A18" s="4" t="s">
        <v>29</v>
      </c>
      <c r="B18" s="52">
        <v>1</v>
      </c>
      <c r="C18" s="52">
        <v>1</v>
      </c>
      <c r="D18" s="52">
        <v>0</v>
      </c>
      <c r="E18" s="52">
        <v>1</v>
      </c>
      <c r="F18" s="52">
        <v>0</v>
      </c>
      <c r="G18" s="52">
        <v>0</v>
      </c>
      <c r="H18" s="52">
        <v>0</v>
      </c>
      <c r="I18" s="52">
        <v>15</v>
      </c>
      <c r="J18" s="52">
        <v>280</v>
      </c>
      <c r="K18" s="25">
        <v>0</v>
      </c>
      <c r="L18" s="25">
        <v>0</v>
      </c>
      <c r="M18" s="25">
        <v>0</v>
      </c>
      <c r="N18" s="25">
        <v>0</v>
      </c>
      <c r="O18" s="25">
        <v>0</v>
      </c>
      <c r="P18" s="25">
        <v>0</v>
      </c>
      <c r="Q18" s="25">
        <v>0</v>
      </c>
      <c r="R18" s="5"/>
    </row>
    <row r="19" spans="1:1025" x14ac:dyDescent="0.25">
      <c r="A19" s="4" t="s">
        <v>30</v>
      </c>
      <c r="B19" s="52">
        <v>1</v>
      </c>
      <c r="C19" s="52">
        <v>1</v>
      </c>
      <c r="D19" s="52">
        <v>0</v>
      </c>
      <c r="E19" s="52">
        <v>1</v>
      </c>
      <c r="F19" s="52">
        <v>0</v>
      </c>
      <c r="G19" s="52">
        <v>0</v>
      </c>
      <c r="H19" s="52">
        <v>0</v>
      </c>
      <c r="I19" s="52">
        <v>30</v>
      </c>
      <c r="J19" s="52">
        <v>300</v>
      </c>
      <c r="K19" s="25">
        <v>0</v>
      </c>
      <c r="L19" s="25">
        <v>0</v>
      </c>
      <c r="M19" s="25">
        <v>0</v>
      </c>
      <c r="N19" s="25">
        <v>0</v>
      </c>
      <c r="O19" s="25">
        <v>0</v>
      </c>
      <c r="P19" s="25">
        <v>0</v>
      </c>
      <c r="Q19" s="25">
        <v>0</v>
      </c>
      <c r="R19" s="5"/>
    </row>
    <row r="20" spans="1:1025" x14ac:dyDescent="0.25">
      <c r="A20" s="4" t="s">
        <v>31</v>
      </c>
      <c r="B20" s="52">
        <v>1</v>
      </c>
      <c r="C20" s="52">
        <v>1</v>
      </c>
      <c r="D20" s="52">
        <v>0</v>
      </c>
      <c r="E20" s="52">
        <v>1</v>
      </c>
      <c r="F20" s="52">
        <v>0</v>
      </c>
      <c r="G20" s="52">
        <v>0</v>
      </c>
      <c r="H20" s="52">
        <v>0</v>
      </c>
      <c r="I20" s="52">
        <v>25</v>
      </c>
      <c r="J20" s="52">
        <v>290</v>
      </c>
      <c r="K20" s="25">
        <v>0</v>
      </c>
      <c r="L20" s="25">
        <v>0</v>
      </c>
      <c r="M20" s="25">
        <v>0</v>
      </c>
      <c r="N20" s="25">
        <v>0</v>
      </c>
      <c r="O20" s="25">
        <v>0</v>
      </c>
      <c r="P20" s="25">
        <v>0</v>
      </c>
      <c r="Q20" s="25">
        <v>0</v>
      </c>
      <c r="R20" s="5"/>
    </row>
    <row r="21" spans="1:1025" x14ac:dyDescent="0.25">
      <c r="A21" s="4" t="s">
        <v>32</v>
      </c>
      <c r="B21" s="52">
        <v>1</v>
      </c>
      <c r="C21" s="52">
        <v>1</v>
      </c>
      <c r="D21" s="52">
        <v>0</v>
      </c>
      <c r="E21" s="52">
        <v>1</v>
      </c>
      <c r="F21" s="52">
        <v>0</v>
      </c>
      <c r="G21" s="52">
        <v>0</v>
      </c>
      <c r="H21" s="52">
        <v>0</v>
      </c>
      <c r="I21" s="52">
        <v>6</v>
      </c>
      <c r="J21" s="52">
        <v>220</v>
      </c>
      <c r="K21" s="25">
        <v>0</v>
      </c>
      <c r="L21" s="25">
        <v>0</v>
      </c>
      <c r="M21" s="25">
        <v>0</v>
      </c>
      <c r="N21" s="25">
        <v>0</v>
      </c>
      <c r="O21" s="25">
        <v>0</v>
      </c>
      <c r="P21" s="25">
        <v>0</v>
      </c>
      <c r="Q21" s="25">
        <v>0</v>
      </c>
      <c r="R21" s="5"/>
    </row>
    <row r="22" spans="1:1025" x14ac:dyDescent="0.25">
      <c r="A22" s="4" t="s">
        <v>33</v>
      </c>
      <c r="B22" s="52">
        <v>1</v>
      </c>
      <c r="C22" s="52">
        <v>1</v>
      </c>
      <c r="D22" s="52">
        <v>0</v>
      </c>
      <c r="E22" s="52">
        <v>1</v>
      </c>
      <c r="F22" s="52">
        <v>0</v>
      </c>
      <c r="G22" s="52">
        <v>0</v>
      </c>
      <c r="H22" s="52">
        <v>0</v>
      </c>
      <c r="I22" s="52">
        <v>30</v>
      </c>
      <c r="J22" s="52">
        <v>850</v>
      </c>
      <c r="K22" s="25">
        <v>0</v>
      </c>
      <c r="L22" s="25">
        <v>0</v>
      </c>
      <c r="M22" s="25">
        <v>0</v>
      </c>
      <c r="N22" s="25">
        <v>0</v>
      </c>
      <c r="O22" s="25">
        <v>0</v>
      </c>
      <c r="P22" s="25">
        <v>0</v>
      </c>
      <c r="Q22" s="25">
        <v>0</v>
      </c>
      <c r="R22" s="7"/>
    </row>
    <row r="23" spans="1:1025" ht="99.75" customHeight="1" x14ac:dyDescent="0.25">
      <c r="A23" s="6" t="s">
        <v>24</v>
      </c>
      <c r="B23" s="11">
        <v>5</v>
      </c>
      <c r="C23" s="11">
        <v>5</v>
      </c>
      <c r="D23" s="12">
        <v>1</v>
      </c>
      <c r="E23" s="12">
        <v>0</v>
      </c>
      <c r="F23" s="12">
        <v>4</v>
      </c>
      <c r="G23" s="12">
        <v>0</v>
      </c>
      <c r="H23" s="12">
        <v>0</v>
      </c>
      <c r="I23" s="12">
        <v>30</v>
      </c>
      <c r="J23" s="12">
        <v>950</v>
      </c>
      <c r="K23" s="12">
        <v>0</v>
      </c>
      <c r="L23" s="12">
        <v>0</v>
      </c>
      <c r="M23" s="12">
        <v>0</v>
      </c>
      <c r="N23" s="12">
        <v>0</v>
      </c>
      <c r="O23" s="12">
        <v>0</v>
      </c>
      <c r="P23" s="12">
        <v>0</v>
      </c>
      <c r="Q23" s="12">
        <v>0</v>
      </c>
      <c r="R23" s="9" t="s">
        <v>36</v>
      </c>
    </row>
    <row r="24" spans="1:1025" ht="135.75" customHeight="1" x14ac:dyDescent="0.25">
      <c r="A24" s="4" t="s">
        <v>25</v>
      </c>
      <c r="B24" s="17">
        <v>25</v>
      </c>
      <c r="C24" s="17">
        <v>25</v>
      </c>
      <c r="D24" s="16">
        <v>7</v>
      </c>
      <c r="E24" s="16">
        <v>1</v>
      </c>
      <c r="F24" s="16">
        <v>16</v>
      </c>
      <c r="G24" s="16">
        <v>0</v>
      </c>
      <c r="H24" s="16">
        <v>1</v>
      </c>
      <c r="I24" s="16">
        <v>15</v>
      </c>
      <c r="J24" s="16">
        <v>800</v>
      </c>
      <c r="K24" s="20">
        <v>0</v>
      </c>
      <c r="L24" s="20">
        <v>0</v>
      </c>
      <c r="M24" s="20">
        <v>0</v>
      </c>
      <c r="N24" s="20">
        <v>0</v>
      </c>
      <c r="O24" s="20">
        <v>0</v>
      </c>
      <c r="P24" s="20">
        <v>0</v>
      </c>
      <c r="Q24" s="20">
        <v>0</v>
      </c>
      <c r="R24" s="10" t="s">
        <v>35</v>
      </c>
      <c r="S24" s="13"/>
    </row>
    <row r="25" spans="1:1025" ht="30" customHeight="1" x14ac:dyDescent="0.25">
      <c r="A25" s="4" t="s">
        <v>26</v>
      </c>
      <c r="B25" s="22">
        <v>6</v>
      </c>
      <c r="C25" s="22">
        <v>6</v>
      </c>
      <c r="D25" s="22">
        <v>1</v>
      </c>
      <c r="E25" s="22">
        <v>5</v>
      </c>
      <c r="F25" s="22">
        <v>0</v>
      </c>
      <c r="G25" s="22">
        <v>0</v>
      </c>
      <c r="H25" s="22">
        <v>0</v>
      </c>
      <c r="I25" s="22">
        <v>10</v>
      </c>
      <c r="J25" s="22">
        <v>35</v>
      </c>
      <c r="K25" s="21">
        <v>0</v>
      </c>
      <c r="L25" s="21">
        <v>0</v>
      </c>
      <c r="M25" s="21">
        <v>0</v>
      </c>
      <c r="N25" s="21">
        <v>0</v>
      </c>
      <c r="O25" s="21">
        <v>0</v>
      </c>
      <c r="P25" s="21">
        <v>0</v>
      </c>
      <c r="Q25" s="21">
        <v>0</v>
      </c>
      <c r="R25" s="9"/>
    </row>
    <row r="26" spans="1:1025" ht="41.25" customHeight="1" x14ac:dyDescent="0.25">
      <c r="A26" s="18" t="s">
        <v>37</v>
      </c>
      <c r="B26" s="19">
        <v>2</v>
      </c>
      <c r="C26" s="19">
        <v>2</v>
      </c>
      <c r="D26" s="19">
        <v>1</v>
      </c>
      <c r="E26" s="19">
        <v>1</v>
      </c>
      <c r="F26" s="19">
        <v>0</v>
      </c>
      <c r="G26" s="19">
        <v>0</v>
      </c>
      <c r="H26" s="19">
        <v>0</v>
      </c>
      <c r="I26" s="19">
        <v>14</v>
      </c>
      <c r="J26" s="19">
        <v>375</v>
      </c>
      <c r="K26" s="20">
        <v>0</v>
      </c>
      <c r="L26" s="20">
        <v>0</v>
      </c>
      <c r="M26" s="20">
        <v>0</v>
      </c>
      <c r="N26" s="20">
        <v>0</v>
      </c>
      <c r="O26" s="20">
        <v>0</v>
      </c>
      <c r="P26" s="20">
        <v>0</v>
      </c>
      <c r="Q26" s="20">
        <v>0</v>
      </c>
      <c r="R26" s="8"/>
    </row>
    <row r="27" spans="1:1025" ht="41.25" customHeight="1" x14ac:dyDescent="0.25">
      <c r="A27" s="18" t="s">
        <v>42</v>
      </c>
      <c r="B27" s="30">
        <v>3</v>
      </c>
      <c r="C27" s="30">
        <v>3</v>
      </c>
      <c r="D27" s="30">
        <v>0</v>
      </c>
      <c r="E27" s="30">
        <v>3</v>
      </c>
      <c r="F27" s="30">
        <v>0</v>
      </c>
      <c r="G27" s="30">
        <v>0</v>
      </c>
      <c r="H27" s="30">
        <v>0</v>
      </c>
      <c r="I27" s="30">
        <v>13</v>
      </c>
      <c r="J27" s="30">
        <v>670</v>
      </c>
      <c r="K27" s="25">
        <v>0</v>
      </c>
      <c r="L27" s="25">
        <v>0</v>
      </c>
      <c r="M27" s="25">
        <v>0</v>
      </c>
      <c r="N27" s="25">
        <v>0</v>
      </c>
      <c r="O27" s="25">
        <v>0</v>
      </c>
      <c r="P27" s="25">
        <v>0</v>
      </c>
      <c r="Q27" s="25">
        <v>0</v>
      </c>
      <c r="R27" s="8"/>
    </row>
    <row r="28" spans="1:1025" s="45" customFormat="1" ht="41.25" customHeight="1" x14ac:dyDescent="0.25">
      <c r="A28" s="18" t="s">
        <v>59</v>
      </c>
      <c r="B28" s="30">
        <v>2</v>
      </c>
      <c r="C28" s="30">
        <v>2</v>
      </c>
      <c r="D28" s="30">
        <v>0</v>
      </c>
      <c r="E28" s="30">
        <v>0</v>
      </c>
      <c r="F28" s="30">
        <v>2</v>
      </c>
      <c r="G28" s="30">
        <v>0</v>
      </c>
      <c r="H28" s="30">
        <v>0</v>
      </c>
      <c r="I28" s="30">
        <v>22</v>
      </c>
      <c r="J28" s="30">
        <v>2245</v>
      </c>
      <c r="K28" s="25">
        <v>0</v>
      </c>
      <c r="L28" s="25">
        <v>0</v>
      </c>
      <c r="M28" s="25">
        <v>0</v>
      </c>
      <c r="N28" s="25">
        <v>0</v>
      </c>
      <c r="O28" s="25">
        <v>0</v>
      </c>
      <c r="P28" s="25">
        <v>0</v>
      </c>
      <c r="Q28" s="25">
        <v>0</v>
      </c>
      <c r="R28" s="51" t="s">
        <v>58</v>
      </c>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c r="DA28" s="46"/>
      <c r="DB28" s="46"/>
      <c r="DC28" s="46"/>
      <c r="DD28" s="46"/>
      <c r="DE28" s="46"/>
      <c r="DF28" s="46"/>
      <c r="DG28" s="46"/>
      <c r="DH28" s="46"/>
      <c r="DI28" s="46"/>
      <c r="DJ28" s="46"/>
      <c r="DK28" s="46"/>
      <c r="DL28" s="46"/>
      <c r="DM28" s="46"/>
      <c r="DN28" s="46"/>
      <c r="DO28" s="46"/>
      <c r="DP28" s="46"/>
      <c r="DQ28" s="46"/>
      <c r="DR28" s="46"/>
      <c r="DS28" s="46"/>
      <c r="DT28" s="46"/>
      <c r="DU28" s="46"/>
      <c r="DV28" s="46"/>
      <c r="DW28" s="46"/>
      <c r="DX28" s="46"/>
      <c r="DY28" s="46"/>
      <c r="DZ28" s="46"/>
      <c r="EA28" s="46"/>
      <c r="EB28" s="46"/>
      <c r="EC28" s="46"/>
      <c r="ED28" s="46"/>
      <c r="EE28" s="46"/>
      <c r="EF28" s="46"/>
      <c r="EG28" s="46"/>
      <c r="EH28" s="46"/>
      <c r="EI28" s="46"/>
      <c r="EJ28" s="46"/>
      <c r="EK28" s="46"/>
      <c r="EL28" s="46"/>
      <c r="EM28" s="46"/>
      <c r="EN28" s="46"/>
      <c r="EO28" s="46"/>
      <c r="EP28" s="46"/>
      <c r="EQ28" s="46"/>
      <c r="ER28" s="46"/>
      <c r="ES28" s="46"/>
      <c r="ET28" s="46"/>
      <c r="EU28" s="46"/>
      <c r="EV28" s="46"/>
      <c r="EW28" s="46"/>
      <c r="EX28" s="46"/>
      <c r="EY28" s="46"/>
      <c r="EZ28" s="46"/>
      <c r="FA28" s="46"/>
      <c r="FB28" s="46"/>
      <c r="FC28" s="46"/>
      <c r="FD28" s="46"/>
      <c r="FE28" s="46"/>
      <c r="FF28" s="46"/>
      <c r="FG28" s="46"/>
      <c r="FH28" s="46"/>
      <c r="FI28" s="46"/>
      <c r="FJ28" s="46"/>
      <c r="FK28" s="46"/>
      <c r="FL28" s="46"/>
      <c r="FM28" s="46"/>
      <c r="FN28" s="46"/>
      <c r="FO28" s="46"/>
      <c r="FP28" s="46"/>
      <c r="FQ28" s="46"/>
      <c r="FR28" s="46"/>
      <c r="FS28" s="46"/>
      <c r="FT28" s="46"/>
      <c r="FU28" s="46"/>
      <c r="FV28" s="46"/>
      <c r="FW28" s="46"/>
      <c r="FX28" s="46"/>
      <c r="FY28" s="46"/>
      <c r="FZ28" s="46"/>
      <c r="GA28" s="46"/>
      <c r="GB28" s="46"/>
      <c r="GC28" s="46"/>
      <c r="GD28" s="46"/>
      <c r="GE28" s="46"/>
      <c r="GF28" s="46"/>
      <c r="GG28" s="46"/>
      <c r="GH28" s="46"/>
      <c r="GI28" s="46"/>
      <c r="GJ28" s="46"/>
      <c r="GK28" s="46"/>
      <c r="GL28" s="46"/>
      <c r="GM28" s="46"/>
      <c r="GN28" s="46"/>
      <c r="GO28" s="46"/>
      <c r="GP28" s="46"/>
      <c r="GQ28" s="46"/>
      <c r="GR28" s="46"/>
      <c r="GS28" s="46"/>
      <c r="GT28" s="46"/>
      <c r="GU28" s="46"/>
      <c r="GV28" s="46"/>
      <c r="GW28" s="46"/>
      <c r="GX28" s="46"/>
      <c r="GY28" s="46"/>
      <c r="GZ28" s="46"/>
      <c r="HA28" s="46"/>
      <c r="HB28" s="46"/>
      <c r="HC28" s="46"/>
      <c r="HD28" s="46"/>
      <c r="HE28" s="46"/>
      <c r="HF28" s="46"/>
      <c r="HG28" s="46"/>
      <c r="HH28" s="46"/>
      <c r="HI28" s="46"/>
      <c r="HJ28" s="46"/>
      <c r="HK28" s="46"/>
      <c r="HL28" s="46"/>
      <c r="HM28" s="46"/>
      <c r="HN28" s="46"/>
      <c r="HO28" s="46"/>
      <c r="HP28" s="46"/>
      <c r="HQ28" s="46"/>
      <c r="HR28" s="46"/>
      <c r="HS28" s="46"/>
      <c r="HT28" s="46"/>
      <c r="HU28" s="46"/>
      <c r="HV28" s="46"/>
      <c r="HW28" s="46"/>
      <c r="HX28" s="46"/>
      <c r="HY28" s="46"/>
      <c r="HZ28" s="46"/>
      <c r="IA28" s="46"/>
      <c r="IB28" s="46"/>
      <c r="IC28" s="46"/>
      <c r="ID28" s="46"/>
      <c r="IE28" s="46"/>
      <c r="IF28" s="46"/>
      <c r="IG28" s="46"/>
      <c r="IH28" s="46"/>
      <c r="II28" s="46"/>
      <c r="IJ28" s="46"/>
      <c r="IK28" s="46"/>
      <c r="IL28" s="46"/>
      <c r="IM28" s="46"/>
      <c r="IN28" s="46"/>
      <c r="IO28" s="46"/>
      <c r="IP28" s="46"/>
      <c r="IQ28" s="46"/>
      <c r="IR28" s="46"/>
      <c r="IS28" s="46"/>
      <c r="IT28" s="46"/>
      <c r="IU28" s="46"/>
      <c r="IV28" s="46"/>
      <c r="IW28" s="46"/>
      <c r="IX28" s="47"/>
      <c r="IY28" s="47"/>
      <c r="IZ28" s="47"/>
      <c r="JA28" s="47"/>
      <c r="JB28" s="47"/>
      <c r="JC28" s="47"/>
      <c r="JD28" s="47"/>
      <c r="JE28" s="47"/>
      <c r="JF28" s="47"/>
      <c r="JG28" s="47"/>
      <c r="JH28" s="47"/>
      <c r="JI28" s="47"/>
      <c r="JJ28" s="47"/>
      <c r="JK28" s="47"/>
      <c r="JL28" s="47"/>
      <c r="JM28" s="47"/>
      <c r="JN28" s="47"/>
      <c r="JO28" s="47"/>
      <c r="JP28" s="47"/>
      <c r="JQ28" s="47"/>
      <c r="JR28" s="47"/>
      <c r="JS28" s="47"/>
      <c r="JT28" s="47"/>
      <c r="JU28" s="47"/>
      <c r="JV28" s="47"/>
      <c r="JW28" s="47"/>
      <c r="JX28" s="47"/>
      <c r="JY28" s="47"/>
      <c r="JZ28" s="47"/>
      <c r="KA28" s="47"/>
      <c r="KB28" s="47"/>
      <c r="KC28" s="47"/>
      <c r="KD28" s="47"/>
      <c r="KE28" s="47"/>
      <c r="KF28" s="47"/>
      <c r="KG28" s="47"/>
      <c r="KH28" s="47"/>
      <c r="KI28" s="47"/>
      <c r="KJ28" s="47"/>
      <c r="KK28" s="47"/>
      <c r="KL28" s="47"/>
      <c r="KM28" s="47"/>
      <c r="KN28" s="47"/>
      <c r="KO28" s="47"/>
      <c r="KP28" s="47"/>
      <c r="KQ28" s="47"/>
      <c r="KR28" s="47"/>
      <c r="KS28" s="47"/>
      <c r="KT28" s="47"/>
      <c r="KU28" s="47"/>
      <c r="KV28" s="47"/>
      <c r="KW28" s="47"/>
      <c r="KX28" s="47"/>
      <c r="KY28" s="47"/>
      <c r="KZ28" s="47"/>
      <c r="LA28" s="47"/>
      <c r="LB28" s="47"/>
      <c r="LC28" s="47"/>
      <c r="LD28" s="47"/>
      <c r="LE28" s="47"/>
      <c r="LF28" s="47"/>
      <c r="LG28" s="47"/>
      <c r="LH28" s="47"/>
      <c r="LI28" s="47"/>
      <c r="LJ28" s="47"/>
      <c r="LK28" s="47"/>
      <c r="LL28" s="47"/>
      <c r="LM28" s="47"/>
      <c r="LN28" s="47"/>
      <c r="LO28" s="47"/>
      <c r="LP28" s="47"/>
      <c r="LQ28" s="47"/>
      <c r="LR28" s="47"/>
      <c r="LS28" s="47"/>
      <c r="LT28" s="47"/>
      <c r="LU28" s="47"/>
      <c r="LV28" s="47"/>
      <c r="LW28" s="47"/>
      <c r="LX28" s="47"/>
      <c r="LY28" s="47"/>
      <c r="LZ28" s="47"/>
      <c r="MA28" s="47"/>
      <c r="MB28" s="47"/>
      <c r="MC28" s="47"/>
      <c r="MD28" s="47"/>
      <c r="ME28" s="47"/>
      <c r="MF28" s="47"/>
      <c r="MG28" s="47"/>
      <c r="MH28" s="47"/>
      <c r="MI28" s="47"/>
      <c r="MJ28" s="47"/>
      <c r="MK28" s="47"/>
      <c r="ML28" s="47"/>
      <c r="MM28" s="47"/>
      <c r="MN28" s="47"/>
      <c r="MO28" s="47"/>
      <c r="MP28" s="47"/>
      <c r="MQ28" s="47"/>
      <c r="MR28" s="47"/>
      <c r="MS28" s="47"/>
      <c r="MT28" s="47"/>
      <c r="MU28" s="47"/>
      <c r="MV28" s="47"/>
      <c r="MW28" s="47"/>
      <c r="MX28" s="47"/>
      <c r="MY28" s="47"/>
      <c r="MZ28" s="47"/>
      <c r="NA28" s="47"/>
      <c r="NB28" s="47"/>
      <c r="NC28" s="47"/>
      <c r="ND28" s="47"/>
      <c r="NE28" s="47"/>
      <c r="NF28" s="47"/>
      <c r="NG28" s="47"/>
      <c r="NH28" s="47"/>
      <c r="NI28" s="47"/>
      <c r="NJ28" s="47"/>
      <c r="NK28" s="47"/>
      <c r="NL28" s="47"/>
      <c r="NM28" s="47"/>
      <c r="NN28" s="47"/>
      <c r="NO28" s="47"/>
      <c r="NP28" s="47"/>
      <c r="NQ28" s="47"/>
      <c r="NR28" s="47"/>
      <c r="NS28" s="47"/>
      <c r="NT28" s="47"/>
      <c r="NU28" s="47"/>
      <c r="NV28" s="47"/>
      <c r="NW28" s="47"/>
      <c r="NX28" s="47"/>
      <c r="NY28" s="47"/>
      <c r="NZ28" s="47"/>
      <c r="OA28" s="47"/>
      <c r="OB28" s="47"/>
      <c r="OC28" s="47"/>
      <c r="OD28" s="47"/>
      <c r="OE28" s="47"/>
      <c r="OF28" s="47"/>
      <c r="OG28" s="47"/>
      <c r="OH28" s="47"/>
      <c r="OI28" s="47"/>
      <c r="OJ28" s="47"/>
      <c r="OK28" s="47"/>
      <c r="OL28" s="47"/>
      <c r="OM28" s="47"/>
      <c r="ON28" s="47"/>
      <c r="OO28" s="47"/>
      <c r="OP28" s="47"/>
      <c r="OQ28" s="47"/>
      <c r="OR28" s="47"/>
      <c r="OS28" s="47"/>
      <c r="OT28" s="47"/>
      <c r="OU28" s="47"/>
      <c r="OV28" s="47"/>
      <c r="OW28" s="47"/>
      <c r="OX28" s="47"/>
      <c r="OY28" s="47"/>
      <c r="OZ28" s="47"/>
      <c r="PA28" s="47"/>
      <c r="PB28" s="47"/>
      <c r="PC28" s="47"/>
      <c r="PD28" s="47"/>
      <c r="PE28" s="47"/>
      <c r="PF28" s="47"/>
      <c r="PG28" s="47"/>
      <c r="PH28" s="47"/>
      <c r="PI28" s="47"/>
      <c r="PJ28" s="47"/>
      <c r="PK28" s="47"/>
      <c r="PL28" s="47"/>
      <c r="PM28" s="47"/>
      <c r="PN28" s="47"/>
      <c r="PO28" s="47"/>
      <c r="PP28" s="47"/>
      <c r="PQ28" s="47"/>
      <c r="PR28" s="47"/>
      <c r="PS28" s="47"/>
      <c r="PT28" s="47"/>
      <c r="PU28" s="47"/>
      <c r="PV28" s="47"/>
      <c r="PW28" s="47"/>
      <c r="PX28" s="47"/>
      <c r="PY28" s="47"/>
      <c r="PZ28" s="47"/>
      <c r="QA28" s="47"/>
      <c r="QB28" s="47"/>
      <c r="QC28" s="47"/>
      <c r="QD28" s="47"/>
      <c r="QE28" s="47"/>
      <c r="QF28" s="47"/>
      <c r="QG28" s="47"/>
      <c r="QH28" s="47"/>
      <c r="QI28" s="47"/>
      <c r="QJ28" s="47"/>
      <c r="QK28" s="47"/>
      <c r="QL28" s="47"/>
      <c r="QM28" s="47"/>
      <c r="QN28" s="47"/>
      <c r="QO28" s="47"/>
      <c r="QP28" s="47"/>
      <c r="QQ28" s="47"/>
      <c r="QR28" s="47"/>
      <c r="QS28" s="47"/>
      <c r="QT28" s="47"/>
      <c r="QU28" s="47"/>
      <c r="QV28" s="47"/>
      <c r="QW28" s="47"/>
      <c r="QX28" s="47"/>
      <c r="QY28" s="47"/>
      <c r="QZ28" s="47"/>
      <c r="RA28" s="47"/>
      <c r="RB28" s="47"/>
      <c r="RC28" s="47"/>
      <c r="RD28" s="47"/>
      <c r="RE28" s="47"/>
      <c r="RF28" s="47"/>
      <c r="RG28" s="47"/>
      <c r="RH28" s="47"/>
      <c r="RI28" s="47"/>
      <c r="RJ28" s="47"/>
      <c r="RK28" s="47"/>
      <c r="RL28" s="47"/>
      <c r="RM28" s="47"/>
      <c r="RN28" s="47"/>
      <c r="RO28" s="47"/>
      <c r="RP28" s="47"/>
      <c r="RQ28" s="47"/>
      <c r="RR28" s="47"/>
      <c r="RS28" s="47"/>
      <c r="RT28" s="47"/>
      <c r="RU28" s="47"/>
      <c r="RV28" s="47"/>
      <c r="RW28" s="47"/>
      <c r="RX28" s="47"/>
      <c r="RY28" s="47"/>
      <c r="RZ28" s="47"/>
      <c r="SA28" s="47"/>
      <c r="SB28" s="47"/>
      <c r="SC28" s="47"/>
      <c r="SD28" s="47"/>
      <c r="SE28" s="47"/>
      <c r="SF28" s="47"/>
      <c r="SG28" s="47"/>
      <c r="SH28" s="47"/>
      <c r="SI28" s="47"/>
      <c r="SJ28" s="47"/>
      <c r="SK28" s="47"/>
      <c r="SL28" s="47"/>
      <c r="SM28" s="47"/>
      <c r="SN28" s="47"/>
      <c r="SO28" s="47"/>
      <c r="SP28" s="47"/>
      <c r="SQ28" s="47"/>
      <c r="SR28" s="47"/>
      <c r="SS28" s="47"/>
      <c r="ST28" s="47"/>
      <c r="SU28" s="47"/>
      <c r="SV28" s="47"/>
      <c r="SW28" s="47"/>
      <c r="SX28" s="47"/>
      <c r="SY28" s="47"/>
      <c r="SZ28" s="47"/>
      <c r="TA28" s="47"/>
      <c r="TB28" s="47"/>
      <c r="TC28" s="47"/>
      <c r="TD28" s="47"/>
      <c r="TE28" s="47"/>
      <c r="TF28" s="47"/>
      <c r="TG28" s="47"/>
      <c r="TH28" s="47"/>
      <c r="TI28" s="47"/>
      <c r="TJ28" s="47"/>
      <c r="TK28" s="47"/>
      <c r="TL28" s="47"/>
      <c r="TM28" s="47"/>
      <c r="TN28" s="47"/>
      <c r="TO28" s="47"/>
      <c r="TP28" s="47"/>
      <c r="TQ28" s="47"/>
      <c r="TR28" s="47"/>
      <c r="TS28" s="47"/>
      <c r="TT28" s="47"/>
      <c r="TU28" s="47"/>
      <c r="TV28" s="47"/>
      <c r="TW28" s="47"/>
      <c r="TX28" s="47"/>
      <c r="TY28" s="47"/>
      <c r="TZ28" s="47"/>
      <c r="UA28" s="47"/>
      <c r="UB28" s="47"/>
      <c r="UC28" s="47"/>
      <c r="UD28" s="47"/>
      <c r="UE28" s="47"/>
      <c r="UF28" s="47"/>
      <c r="UG28" s="47"/>
      <c r="UH28" s="47"/>
      <c r="UI28" s="47"/>
      <c r="UJ28" s="47"/>
      <c r="UK28" s="47"/>
      <c r="UL28" s="47"/>
      <c r="UM28" s="47"/>
      <c r="UN28" s="47"/>
      <c r="UO28" s="47"/>
      <c r="UP28" s="47"/>
      <c r="UQ28" s="47"/>
      <c r="UR28" s="47"/>
      <c r="US28" s="47"/>
      <c r="UT28" s="47"/>
      <c r="UU28" s="47"/>
      <c r="UV28" s="47"/>
      <c r="UW28" s="47"/>
      <c r="UX28" s="47"/>
      <c r="UY28" s="47"/>
      <c r="UZ28" s="47"/>
      <c r="VA28" s="47"/>
      <c r="VB28" s="47"/>
      <c r="VC28" s="47"/>
      <c r="VD28" s="47"/>
      <c r="VE28" s="47"/>
      <c r="VF28" s="47"/>
      <c r="VG28" s="47"/>
      <c r="VH28" s="47"/>
      <c r="VI28" s="47"/>
      <c r="VJ28" s="47"/>
      <c r="VK28" s="47"/>
      <c r="VL28" s="47"/>
      <c r="VM28" s="47"/>
      <c r="VN28" s="47"/>
      <c r="VO28" s="47"/>
      <c r="VP28" s="47"/>
      <c r="VQ28" s="47"/>
      <c r="VR28" s="47"/>
      <c r="VS28" s="47"/>
      <c r="VT28" s="47"/>
      <c r="VU28" s="47"/>
      <c r="VV28" s="47"/>
      <c r="VW28" s="47"/>
      <c r="VX28" s="47"/>
      <c r="VY28" s="47"/>
      <c r="VZ28" s="47"/>
      <c r="WA28" s="47"/>
      <c r="WB28" s="47"/>
      <c r="WC28" s="47"/>
      <c r="WD28" s="47"/>
      <c r="WE28" s="47"/>
      <c r="WF28" s="47"/>
      <c r="WG28" s="47"/>
      <c r="WH28" s="47"/>
      <c r="WI28" s="47"/>
      <c r="WJ28" s="47"/>
      <c r="WK28" s="47"/>
      <c r="WL28" s="47"/>
      <c r="WM28" s="47"/>
      <c r="WN28" s="47"/>
      <c r="WO28" s="47"/>
      <c r="WP28" s="47"/>
      <c r="WQ28" s="47"/>
      <c r="WR28" s="47"/>
      <c r="WS28" s="47"/>
      <c r="WT28" s="47"/>
      <c r="WU28" s="47"/>
      <c r="WV28" s="47"/>
      <c r="WW28" s="47"/>
      <c r="WX28" s="47"/>
      <c r="WY28" s="47"/>
      <c r="WZ28" s="47"/>
      <c r="XA28" s="47"/>
      <c r="XB28" s="47"/>
      <c r="XC28" s="47"/>
      <c r="XD28" s="47"/>
      <c r="XE28" s="47"/>
      <c r="XF28" s="47"/>
      <c r="XG28" s="47"/>
      <c r="XH28" s="47"/>
      <c r="XI28" s="47"/>
      <c r="XJ28" s="47"/>
      <c r="XK28" s="47"/>
      <c r="XL28" s="47"/>
      <c r="XM28" s="47"/>
      <c r="XN28" s="47"/>
      <c r="XO28" s="47"/>
      <c r="XP28" s="47"/>
      <c r="XQ28" s="47"/>
      <c r="XR28" s="47"/>
      <c r="XS28" s="47"/>
      <c r="XT28" s="47"/>
      <c r="XU28" s="47"/>
      <c r="XV28" s="47"/>
      <c r="XW28" s="47"/>
      <c r="XX28" s="47"/>
      <c r="XY28" s="47"/>
      <c r="XZ28" s="47"/>
      <c r="YA28" s="47"/>
      <c r="YB28" s="47"/>
      <c r="YC28" s="47"/>
      <c r="YD28" s="47"/>
      <c r="YE28" s="47"/>
      <c r="YF28" s="47"/>
      <c r="YG28" s="47"/>
      <c r="YH28" s="47"/>
      <c r="YI28" s="47"/>
      <c r="YJ28" s="47"/>
      <c r="YK28" s="47"/>
      <c r="YL28" s="47"/>
      <c r="YM28" s="47"/>
      <c r="YN28" s="47"/>
      <c r="YO28" s="47"/>
      <c r="YP28" s="47"/>
      <c r="YQ28" s="47"/>
      <c r="YR28" s="47"/>
      <c r="YS28" s="47"/>
      <c r="YT28" s="47"/>
      <c r="YU28" s="47"/>
      <c r="YV28" s="47"/>
      <c r="YW28" s="47"/>
      <c r="YX28" s="47"/>
      <c r="YY28" s="47"/>
      <c r="YZ28" s="47"/>
      <c r="ZA28" s="47"/>
      <c r="ZB28" s="47"/>
      <c r="ZC28" s="47"/>
      <c r="ZD28" s="47"/>
      <c r="ZE28" s="47"/>
      <c r="ZF28" s="47"/>
      <c r="ZG28" s="47"/>
      <c r="ZH28" s="47"/>
      <c r="ZI28" s="47"/>
      <c r="ZJ28" s="47"/>
      <c r="ZK28" s="47"/>
      <c r="ZL28" s="47"/>
      <c r="ZM28" s="47"/>
      <c r="ZN28" s="47"/>
      <c r="ZO28" s="47"/>
      <c r="ZP28" s="47"/>
      <c r="ZQ28" s="47"/>
      <c r="ZR28" s="47"/>
      <c r="ZS28" s="47"/>
      <c r="ZT28" s="47"/>
      <c r="ZU28" s="47"/>
      <c r="ZV28" s="47"/>
      <c r="ZW28" s="47"/>
      <c r="ZX28" s="47"/>
      <c r="ZY28" s="47"/>
      <c r="ZZ28" s="47"/>
      <c r="AAA28" s="47"/>
      <c r="AAB28" s="47"/>
      <c r="AAC28" s="47"/>
      <c r="AAD28" s="47"/>
      <c r="AAE28" s="47"/>
      <c r="AAF28" s="47"/>
      <c r="AAG28" s="47"/>
      <c r="AAH28" s="47"/>
      <c r="AAI28" s="47"/>
      <c r="AAJ28" s="47"/>
      <c r="AAK28" s="47"/>
      <c r="AAL28" s="47"/>
      <c r="AAM28" s="47"/>
      <c r="AAN28" s="47"/>
      <c r="AAO28" s="47"/>
      <c r="AAP28" s="47"/>
      <c r="AAQ28" s="47"/>
      <c r="AAR28" s="47"/>
      <c r="AAS28" s="47"/>
      <c r="AAT28" s="47"/>
      <c r="AAU28" s="47"/>
      <c r="AAV28" s="47"/>
      <c r="AAW28" s="47"/>
      <c r="AAX28" s="47"/>
      <c r="AAY28" s="47"/>
      <c r="AAZ28" s="47"/>
      <c r="ABA28" s="47"/>
      <c r="ABB28" s="47"/>
      <c r="ABC28" s="47"/>
      <c r="ABD28" s="47"/>
      <c r="ABE28" s="47"/>
      <c r="ABF28" s="47"/>
      <c r="ABG28" s="47"/>
      <c r="ABH28" s="47"/>
      <c r="ABI28" s="47"/>
      <c r="ABJ28" s="47"/>
      <c r="ABK28" s="47"/>
      <c r="ABL28" s="47"/>
      <c r="ABM28" s="47"/>
      <c r="ABN28" s="47"/>
      <c r="ABO28" s="47"/>
      <c r="ABP28" s="47"/>
      <c r="ABQ28" s="47"/>
      <c r="ABR28" s="47"/>
      <c r="ABS28" s="47"/>
      <c r="ABT28" s="47"/>
      <c r="ABU28" s="47"/>
      <c r="ABV28" s="47"/>
      <c r="ABW28" s="47"/>
      <c r="ABX28" s="47"/>
      <c r="ABY28" s="47"/>
      <c r="ABZ28" s="47"/>
      <c r="ACA28" s="47"/>
      <c r="ACB28" s="47"/>
      <c r="ACC28" s="47"/>
      <c r="ACD28" s="47"/>
      <c r="ACE28" s="47"/>
      <c r="ACF28" s="47"/>
      <c r="ACG28" s="47"/>
      <c r="ACH28" s="47"/>
      <c r="ACI28" s="47"/>
      <c r="ACJ28" s="47"/>
      <c r="ACK28" s="47"/>
      <c r="ACL28" s="47"/>
      <c r="ACM28" s="47"/>
      <c r="ACN28" s="47"/>
      <c r="ACO28" s="47"/>
      <c r="ACP28" s="47"/>
      <c r="ACQ28" s="47"/>
      <c r="ACR28" s="47"/>
      <c r="ACS28" s="47"/>
      <c r="ACT28" s="47"/>
      <c r="ACU28" s="47"/>
      <c r="ACV28" s="47"/>
      <c r="ACW28" s="47"/>
      <c r="ACX28" s="47"/>
      <c r="ACY28" s="47"/>
      <c r="ACZ28" s="47"/>
      <c r="ADA28" s="47"/>
      <c r="ADB28" s="47"/>
      <c r="ADC28" s="47"/>
      <c r="ADD28" s="47"/>
      <c r="ADE28" s="47"/>
      <c r="ADF28" s="47"/>
      <c r="ADG28" s="47"/>
      <c r="ADH28" s="47"/>
      <c r="ADI28" s="47"/>
      <c r="ADJ28" s="47"/>
      <c r="ADK28" s="47"/>
      <c r="ADL28" s="47"/>
      <c r="ADM28" s="47"/>
      <c r="ADN28" s="47"/>
      <c r="ADO28" s="47"/>
      <c r="ADP28" s="47"/>
      <c r="ADQ28" s="47"/>
      <c r="ADR28" s="47"/>
      <c r="ADS28" s="47"/>
      <c r="ADT28" s="47"/>
      <c r="ADU28" s="47"/>
      <c r="ADV28" s="47"/>
      <c r="ADW28" s="47"/>
      <c r="ADX28" s="47"/>
      <c r="ADY28" s="47"/>
      <c r="ADZ28" s="47"/>
      <c r="AEA28" s="47"/>
      <c r="AEB28" s="47"/>
      <c r="AEC28" s="47"/>
      <c r="AED28" s="47"/>
      <c r="AEE28" s="47"/>
      <c r="AEF28" s="47"/>
      <c r="AEG28" s="47"/>
      <c r="AEH28" s="47"/>
      <c r="AEI28" s="47"/>
      <c r="AEJ28" s="47"/>
      <c r="AEK28" s="47"/>
      <c r="AEL28" s="47"/>
      <c r="AEM28" s="47"/>
      <c r="AEN28" s="47"/>
      <c r="AEO28" s="47"/>
      <c r="AEP28" s="47"/>
      <c r="AEQ28" s="47"/>
      <c r="AER28" s="47"/>
      <c r="AES28" s="47"/>
      <c r="AET28" s="47"/>
      <c r="AEU28" s="47"/>
      <c r="AEV28" s="47"/>
      <c r="AEW28" s="47"/>
      <c r="AEX28" s="47"/>
      <c r="AEY28" s="47"/>
      <c r="AEZ28" s="47"/>
      <c r="AFA28" s="47"/>
      <c r="AFB28" s="47"/>
      <c r="AFC28" s="47"/>
      <c r="AFD28" s="47"/>
      <c r="AFE28" s="47"/>
      <c r="AFF28" s="47"/>
      <c r="AFG28" s="47"/>
      <c r="AFH28" s="47"/>
      <c r="AFI28" s="47"/>
      <c r="AFJ28" s="47"/>
      <c r="AFK28" s="47"/>
      <c r="AFL28" s="47"/>
      <c r="AFM28" s="47"/>
      <c r="AFN28" s="47"/>
      <c r="AFO28" s="47"/>
      <c r="AFP28" s="47"/>
      <c r="AFQ28" s="47"/>
      <c r="AFR28" s="47"/>
      <c r="AFS28" s="47"/>
      <c r="AFT28" s="47"/>
      <c r="AFU28" s="47"/>
      <c r="AFV28" s="47"/>
      <c r="AFW28" s="47"/>
      <c r="AFX28" s="47"/>
      <c r="AFY28" s="47"/>
      <c r="AFZ28" s="47"/>
      <c r="AGA28" s="47"/>
      <c r="AGB28" s="47"/>
      <c r="AGC28" s="47"/>
      <c r="AGD28" s="47"/>
      <c r="AGE28" s="47"/>
      <c r="AGF28" s="47"/>
      <c r="AGG28" s="47"/>
      <c r="AGH28" s="47"/>
      <c r="AGI28" s="47"/>
      <c r="AGJ28" s="47"/>
      <c r="AGK28" s="47"/>
      <c r="AGL28" s="47"/>
      <c r="AGM28" s="47"/>
      <c r="AGN28" s="47"/>
      <c r="AGO28" s="47"/>
      <c r="AGP28" s="47"/>
      <c r="AGQ28" s="47"/>
      <c r="AGR28" s="47"/>
      <c r="AGS28" s="47"/>
      <c r="AGT28" s="47"/>
      <c r="AGU28" s="47"/>
      <c r="AGV28" s="47"/>
      <c r="AGW28" s="47"/>
      <c r="AGX28" s="47"/>
      <c r="AGY28" s="47"/>
      <c r="AGZ28" s="47"/>
      <c r="AHA28" s="47"/>
      <c r="AHB28" s="47"/>
      <c r="AHC28" s="47"/>
      <c r="AHD28" s="47"/>
      <c r="AHE28" s="47"/>
      <c r="AHF28" s="47"/>
      <c r="AHG28" s="47"/>
      <c r="AHH28" s="47"/>
      <c r="AHI28" s="47"/>
      <c r="AHJ28" s="47"/>
      <c r="AHK28" s="47"/>
      <c r="AHL28" s="47"/>
      <c r="AHM28" s="47"/>
      <c r="AHN28" s="47"/>
      <c r="AHO28" s="47"/>
      <c r="AHP28" s="47"/>
      <c r="AHQ28" s="47"/>
      <c r="AHR28" s="47"/>
      <c r="AHS28" s="47"/>
      <c r="AHT28" s="47"/>
      <c r="AHU28" s="47"/>
      <c r="AHV28" s="47"/>
      <c r="AHW28" s="47"/>
      <c r="AHX28" s="47"/>
      <c r="AHY28" s="47"/>
      <c r="AHZ28" s="47"/>
      <c r="AIA28" s="47"/>
      <c r="AIB28" s="47"/>
      <c r="AIC28" s="47"/>
      <c r="AID28" s="47"/>
      <c r="AIE28" s="47"/>
      <c r="AIF28" s="47"/>
      <c r="AIG28" s="47"/>
      <c r="AIH28" s="47"/>
      <c r="AII28" s="47"/>
      <c r="AIJ28" s="47"/>
      <c r="AIK28" s="47"/>
      <c r="AIL28" s="47"/>
      <c r="AIM28" s="47"/>
      <c r="AIN28" s="47"/>
      <c r="AIO28" s="47"/>
      <c r="AIP28" s="47"/>
      <c r="AIQ28" s="47"/>
      <c r="AIR28" s="47"/>
      <c r="AIS28" s="47"/>
      <c r="AIT28" s="47"/>
      <c r="AIU28" s="47"/>
      <c r="AIV28" s="47"/>
      <c r="AIW28" s="47"/>
      <c r="AIX28" s="47"/>
      <c r="AIY28" s="47"/>
      <c r="AIZ28" s="47"/>
      <c r="AJA28" s="47"/>
      <c r="AJB28" s="47"/>
      <c r="AJC28" s="47"/>
      <c r="AJD28" s="47"/>
      <c r="AJE28" s="47"/>
      <c r="AJF28" s="47"/>
      <c r="AJG28" s="47"/>
      <c r="AJH28" s="47"/>
      <c r="AJI28" s="47"/>
      <c r="AJJ28" s="47"/>
      <c r="AJK28" s="47"/>
      <c r="AJL28" s="47"/>
      <c r="AJM28" s="47"/>
      <c r="AJN28" s="47"/>
      <c r="AJO28" s="47"/>
      <c r="AJP28" s="47"/>
      <c r="AJQ28" s="47"/>
      <c r="AJR28" s="47"/>
      <c r="AJS28" s="47"/>
      <c r="AJT28" s="47"/>
      <c r="AJU28" s="47"/>
      <c r="AJV28" s="47"/>
      <c r="AJW28" s="47"/>
      <c r="AJX28" s="47"/>
      <c r="AJY28" s="47"/>
      <c r="AJZ28" s="47"/>
      <c r="AKA28" s="47"/>
      <c r="AKB28" s="47"/>
      <c r="AKC28" s="47"/>
      <c r="AKD28" s="47"/>
      <c r="AKE28" s="47"/>
      <c r="AKF28" s="47"/>
      <c r="AKG28" s="47"/>
      <c r="AKH28" s="47"/>
      <c r="AKI28" s="47"/>
      <c r="AKJ28" s="47"/>
      <c r="AKK28" s="47"/>
      <c r="AKL28" s="47"/>
      <c r="AKM28" s="47"/>
      <c r="AKN28" s="47"/>
      <c r="AKO28" s="47"/>
      <c r="AKP28" s="47"/>
      <c r="AKQ28" s="47"/>
      <c r="AKR28" s="47"/>
      <c r="AKS28" s="47"/>
      <c r="AKT28" s="47"/>
      <c r="AKU28" s="47"/>
      <c r="AKV28" s="47"/>
      <c r="AKW28" s="47"/>
      <c r="AKX28" s="47"/>
      <c r="AKY28" s="47"/>
      <c r="AKZ28" s="47"/>
      <c r="ALA28" s="47"/>
      <c r="ALB28" s="47"/>
      <c r="ALC28" s="47"/>
      <c r="ALD28" s="47"/>
      <c r="ALE28" s="47"/>
      <c r="ALF28" s="47"/>
      <c r="ALG28" s="47"/>
      <c r="ALH28" s="47"/>
      <c r="ALI28" s="47"/>
      <c r="ALJ28" s="47"/>
      <c r="ALK28" s="47"/>
      <c r="ALL28" s="47"/>
      <c r="ALM28" s="47"/>
      <c r="ALN28" s="47"/>
      <c r="ALO28" s="47"/>
      <c r="ALP28" s="47"/>
      <c r="ALQ28" s="47"/>
      <c r="ALR28" s="47"/>
      <c r="ALS28" s="47"/>
      <c r="ALT28" s="47"/>
      <c r="ALU28" s="47"/>
      <c r="ALV28" s="47"/>
      <c r="ALW28" s="47"/>
      <c r="ALX28" s="47"/>
      <c r="ALY28" s="47"/>
      <c r="ALZ28" s="47"/>
      <c r="AMA28" s="47"/>
      <c r="AMB28" s="47"/>
      <c r="AMC28" s="47"/>
      <c r="AMD28" s="47"/>
      <c r="AME28" s="47"/>
      <c r="AMF28" s="47"/>
      <c r="AMG28" s="47"/>
      <c r="AMH28" s="47"/>
      <c r="AMI28" s="47"/>
      <c r="AMJ28" s="47"/>
      <c r="AMK28" s="47"/>
    </row>
    <row r="29" spans="1:1025" s="45" customFormat="1" ht="41.25" customHeight="1" x14ac:dyDescent="0.25">
      <c r="A29" s="18" t="s">
        <v>56</v>
      </c>
      <c r="B29" s="30">
        <v>2</v>
      </c>
      <c r="C29" s="30">
        <v>2</v>
      </c>
      <c r="D29" s="30">
        <v>0</v>
      </c>
      <c r="E29" s="30">
        <v>2</v>
      </c>
      <c r="F29" s="30">
        <v>0</v>
      </c>
      <c r="G29" s="30">
        <v>0</v>
      </c>
      <c r="H29" s="30">
        <v>0</v>
      </c>
      <c r="I29" s="30">
        <v>10</v>
      </c>
      <c r="J29" s="30">
        <v>63</v>
      </c>
      <c r="K29" s="49">
        <f>SUM(L29:P29)</f>
        <v>0</v>
      </c>
      <c r="L29" s="49">
        <v>0</v>
      </c>
      <c r="M29" s="49">
        <v>0</v>
      </c>
      <c r="N29" s="49">
        <v>0</v>
      </c>
      <c r="O29" s="49">
        <v>0</v>
      </c>
      <c r="P29" s="49">
        <v>0</v>
      </c>
      <c r="Q29" s="49">
        <v>0</v>
      </c>
      <c r="R29" s="49"/>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c r="DA29" s="46"/>
      <c r="DB29" s="46"/>
      <c r="DC29" s="46"/>
      <c r="DD29" s="46"/>
      <c r="DE29" s="46"/>
      <c r="DF29" s="46"/>
      <c r="DG29" s="46"/>
      <c r="DH29" s="46"/>
      <c r="DI29" s="46"/>
      <c r="DJ29" s="46"/>
      <c r="DK29" s="46"/>
      <c r="DL29" s="46"/>
      <c r="DM29" s="46"/>
      <c r="DN29" s="46"/>
      <c r="DO29" s="46"/>
      <c r="DP29" s="46"/>
      <c r="DQ29" s="46"/>
      <c r="DR29" s="46"/>
      <c r="DS29" s="46"/>
      <c r="DT29" s="46"/>
      <c r="DU29" s="46"/>
      <c r="DV29" s="46"/>
      <c r="DW29" s="46"/>
      <c r="DX29" s="46"/>
      <c r="DY29" s="46"/>
      <c r="DZ29" s="46"/>
      <c r="EA29" s="46"/>
      <c r="EB29" s="46"/>
      <c r="EC29" s="46"/>
      <c r="ED29" s="46"/>
      <c r="EE29" s="46"/>
      <c r="EF29" s="46"/>
      <c r="EG29" s="46"/>
      <c r="EH29" s="46"/>
      <c r="EI29" s="46"/>
      <c r="EJ29" s="46"/>
      <c r="EK29" s="46"/>
      <c r="EL29" s="46"/>
      <c r="EM29" s="46"/>
      <c r="EN29" s="46"/>
      <c r="EO29" s="46"/>
      <c r="EP29" s="46"/>
      <c r="EQ29" s="46"/>
      <c r="ER29" s="46"/>
      <c r="ES29" s="46"/>
      <c r="ET29" s="46"/>
      <c r="EU29" s="46"/>
      <c r="EV29" s="46"/>
      <c r="EW29" s="46"/>
      <c r="EX29" s="46"/>
      <c r="EY29" s="46"/>
      <c r="EZ29" s="46"/>
      <c r="FA29" s="46"/>
      <c r="FB29" s="46"/>
      <c r="FC29" s="46"/>
      <c r="FD29" s="46"/>
      <c r="FE29" s="46"/>
      <c r="FF29" s="46"/>
      <c r="FG29" s="46"/>
      <c r="FH29" s="46"/>
      <c r="FI29" s="46"/>
      <c r="FJ29" s="46"/>
      <c r="FK29" s="46"/>
      <c r="FL29" s="46"/>
      <c r="FM29" s="46"/>
      <c r="FN29" s="46"/>
      <c r="FO29" s="46"/>
      <c r="FP29" s="46"/>
      <c r="FQ29" s="46"/>
      <c r="FR29" s="46"/>
      <c r="FS29" s="46"/>
      <c r="FT29" s="46"/>
      <c r="FU29" s="46"/>
      <c r="FV29" s="46"/>
      <c r="FW29" s="46"/>
      <c r="FX29" s="46"/>
      <c r="FY29" s="46"/>
      <c r="FZ29" s="46"/>
      <c r="GA29" s="46"/>
      <c r="GB29" s="46"/>
      <c r="GC29" s="46"/>
      <c r="GD29" s="46"/>
      <c r="GE29" s="46"/>
      <c r="GF29" s="46"/>
      <c r="GG29" s="46"/>
      <c r="GH29" s="46"/>
      <c r="GI29" s="46"/>
      <c r="GJ29" s="46"/>
      <c r="GK29" s="46"/>
      <c r="GL29" s="46"/>
      <c r="GM29" s="46"/>
      <c r="GN29" s="46"/>
      <c r="GO29" s="46"/>
      <c r="GP29" s="46"/>
      <c r="GQ29" s="46"/>
      <c r="GR29" s="46"/>
      <c r="GS29" s="46"/>
      <c r="GT29" s="46"/>
      <c r="GU29" s="46"/>
      <c r="GV29" s="46"/>
      <c r="GW29" s="46"/>
      <c r="GX29" s="46"/>
      <c r="GY29" s="46"/>
      <c r="GZ29" s="46"/>
      <c r="HA29" s="46"/>
      <c r="HB29" s="46"/>
      <c r="HC29" s="46"/>
      <c r="HD29" s="46"/>
      <c r="HE29" s="46"/>
      <c r="HF29" s="46"/>
      <c r="HG29" s="46"/>
      <c r="HH29" s="46"/>
      <c r="HI29" s="46"/>
      <c r="HJ29" s="46"/>
      <c r="HK29" s="46"/>
      <c r="HL29" s="46"/>
      <c r="HM29" s="46"/>
      <c r="HN29" s="46"/>
      <c r="HO29" s="46"/>
      <c r="HP29" s="46"/>
      <c r="HQ29" s="46"/>
      <c r="HR29" s="46"/>
      <c r="HS29" s="46"/>
      <c r="HT29" s="46"/>
      <c r="HU29" s="46"/>
      <c r="HV29" s="46"/>
      <c r="HW29" s="46"/>
      <c r="HX29" s="46"/>
      <c r="HY29" s="46"/>
      <c r="HZ29" s="46"/>
      <c r="IA29" s="46"/>
      <c r="IB29" s="46"/>
      <c r="IC29" s="46"/>
      <c r="ID29" s="46"/>
      <c r="IE29" s="46"/>
      <c r="IF29" s="46"/>
      <c r="IG29" s="46"/>
      <c r="IH29" s="46"/>
      <c r="II29" s="46"/>
      <c r="IJ29" s="46"/>
      <c r="IK29" s="46"/>
      <c r="IL29" s="46"/>
      <c r="IM29" s="46"/>
      <c r="IN29" s="46"/>
      <c r="IO29" s="46"/>
      <c r="IP29" s="46"/>
      <c r="IQ29" s="46"/>
      <c r="IR29" s="46"/>
      <c r="IS29" s="46"/>
      <c r="IT29" s="46"/>
      <c r="IU29" s="46"/>
      <c r="IV29" s="46"/>
      <c r="IW29" s="46"/>
      <c r="IX29" s="47"/>
      <c r="IY29" s="47"/>
      <c r="IZ29" s="47"/>
      <c r="JA29" s="47"/>
      <c r="JB29" s="47"/>
      <c r="JC29" s="47"/>
      <c r="JD29" s="47"/>
      <c r="JE29" s="47"/>
      <c r="JF29" s="47"/>
      <c r="JG29" s="47"/>
      <c r="JH29" s="47"/>
      <c r="JI29" s="47"/>
      <c r="JJ29" s="47"/>
      <c r="JK29" s="47"/>
      <c r="JL29" s="47"/>
      <c r="JM29" s="47"/>
      <c r="JN29" s="47"/>
      <c r="JO29" s="47"/>
      <c r="JP29" s="47"/>
      <c r="JQ29" s="47"/>
      <c r="JR29" s="47"/>
      <c r="JS29" s="47"/>
      <c r="JT29" s="47"/>
      <c r="JU29" s="47"/>
      <c r="JV29" s="47"/>
      <c r="JW29" s="47"/>
      <c r="JX29" s="47"/>
      <c r="JY29" s="47"/>
      <c r="JZ29" s="47"/>
      <c r="KA29" s="47"/>
      <c r="KB29" s="47"/>
      <c r="KC29" s="47"/>
      <c r="KD29" s="47"/>
      <c r="KE29" s="47"/>
      <c r="KF29" s="47"/>
      <c r="KG29" s="47"/>
      <c r="KH29" s="47"/>
      <c r="KI29" s="47"/>
      <c r="KJ29" s="47"/>
      <c r="KK29" s="47"/>
      <c r="KL29" s="47"/>
      <c r="KM29" s="47"/>
      <c r="KN29" s="47"/>
      <c r="KO29" s="47"/>
      <c r="KP29" s="47"/>
      <c r="KQ29" s="47"/>
      <c r="KR29" s="47"/>
      <c r="KS29" s="47"/>
      <c r="KT29" s="47"/>
      <c r="KU29" s="47"/>
      <c r="KV29" s="47"/>
      <c r="KW29" s="47"/>
      <c r="KX29" s="47"/>
      <c r="KY29" s="47"/>
      <c r="KZ29" s="47"/>
      <c r="LA29" s="47"/>
      <c r="LB29" s="47"/>
      <c r="LC29" s="47"/>
      <c r="LD29" s="47"/>
      <c r="LE29" s="47"/>
      <c r="LF29" s="47"/>
      <c r="LG29" s="47"/>
      <c r="LH29" s="47"/>
      <c r="LI29" s="47"/>
      <c r="LJ29" s="47"/>
      <c r="LK29" s="47"/>
      <c r="LL29" s="47"/>
      <c r="LM29" s="47"/>
      <c r="LN29" s="47"/>
      <c r="LO29" s="47"/>
      <c r="LP29" s="47"/>
      <c r="LQ29" s="47"/>
      <c r="LR29" s="47"/>
      <c r="LS29" s="47"/>
      <c r="LT29" s="47"/>
      <c r="LU29" s="47"/>
      <c r="LV29" s="47"/>
      <c r="LW29" s="47"/>
      <c r="LX29" s="47"/>
      <c r="LY29" s="47"/>
      <c r="LZ29" s="47"/>
      <c r="MA29" s="47"/>
      <c r="MB29" s="47"/>
      <c r="MC29" s="47"/>
      <c r="MD29" s="47"/>
      <c r="ME29" s="47"/>
      <c r="MF29" s="47"/>
      <c r="MG29" s="47"/>
      <c r="MH29" s="47"/>
      <c r="MI29" s="47"/>
      <c r="MJ29" s="47"/>
      <c r="MK29" s="47"/>
      <c r="ML29" s="47"/>
      <c r="MM29" s="47"/>
      <c r="MN29" s="47"/>
      <c r="MO29" s="47"/>
      <c r="MP29" s="47"/>
      <c r="MQ29" s="47"/>
      <c r="MR29" s="47"/>
      <c r="MS29" s="47"/>
      <c r="MT29" s="47"/>
      <c r="MU29" s="47"/>
      <c r="MV29" s="47"/>
      <c r="MW29" s="47"/>
      <c r="MX29" s="47"/>
      <c r="MY29" s="47"/>
      <c r="MZ29" s="47"/>
      <c r="NA29" s="47"/>
      <c r="NB29" s="47"/>
      <c r="NC29" s="47"/>
      <c r="ND29" s="47"/>
      <c r="NE29" s="47"/>
      <c r="NF29" s="47"/>
      <c r="NG29" s="47"/>
      <c r="NH29" s="47"/>
      <c r="NI29" s="47"/>
      <c r="NJ29" s="47"/>
      <c r="NK29" s="47"/>
      <c r="NL29" s="47"/>
      <c r="NM29" s="47"/>
      <c r="NN29" s="47"/>
      <c r="NO29" s="47"/>
      <c r="NP29" s="47"/>
      <c r="NQ29" s="47"/>
      <c r="NR29" s="47"/>
      <c r="NS29" s="47"/>
      <c r="NT29" s="47"/>
      <c r="NU29" s="47"/>
      <c r="NV29" s="47"/>
      <c r="NW29" s="47"/>
      <c r="NX29" s="47"/>
      <c r="NY29" s="47"/>
      <c r="NZ29" s="47"/>
      <c r="OA29" s="47"/>
      <c r="OB29" s="47"/>
      <c r="OC29" s="47"/>
      <c r="OD29" s="47"/>
      <c r="OE29" s="47"/>
      <c r="OF29" s="47"/>
      <c r="OG29" s="47"/>
      <c r="OH29" s="47"/>
      <c r="OI29" s="47"/>
      <c r="OJ29" s="47"/>
      <c r="OK29" s="47"/>
      <c r="OL29" s="47"/>
      <c r="OM29" s="47"/>
      <c r="ON29" s="47"/>
      <c r="OO29" s="47"/>
      <c r="OP29" s="47"/>
      <c r="OQ29" s="47"/>
      <c r="OR29" s="47"/>
      <c r="OS29" s="47"/>
      <c r="OT29" s="47"/>
      <c r="OU29" s="47"/>
      <c r="OV29" s="47"/>
      <c r="OW29" s="47"/>
      <c r="OX29" s="47"/>
      <c r="OY29" s="47"/>
      <c r="OZ29" s="47"/>
      <c r="PA29" s="47"/>
      <c r="PB29" s="47"/>
      <c r="PC29" s="47"/>
      <c r="PD29" s="47"/>
      <c r="PE29" s="47"/>
      <c r="PF29" s="47"/>
      <c r="PG29" s="47"/>
      <c r="PH29" s="47"/>
      <c r="PI29" s="47"/>
      <c r="PJ29" s="47"/>
      <c r="PK29" s="47"/>
      <c r="PL29" s="47"/>
      <c r="PM29" s="47"/>
      <c r="PN29" s="47"/>
      <c r="PO29" s="47"/>
      <c r="PP29" s="47"/>
      <c r="PQ29" s="47"/>
      <c r="PR29" s="47"/>
      <c r="PS29" s="47"/>
      <c r="PT29" s="47"/>
      <c r="PU29" s="47"/>
      <c r="PV29" s="47"/>
      <c r="PW29" s="47"/>
      <c r="PX29" s="47"/>
      <c r="PY29" s="47"/>
      <c r="PZ29" s="47"/>
      <c r="QA29" s="47"/>
      <c r="QB29" s="47"/>
      <c r="QC29" s="47"/>
      <c r="QD29" s="47"/>
      <c r="QE29" s="47"/>
      <c r="QF29" s="47"/>
      <c r="QG29" s="47"/>
      <c r="QH29" s="47"/>
      <c r="QI29" s="47"/>
      <c r="QJ29" s="47"/>
      <c r="QK29" s="47"/>
      <c r="QL29" s="47"/>
      <c r="QM29" s="47"/>
      <c r="QN29" s="47"/>
      <c r="QO29" s="47"/>
      <c r="QP29" s="47"/>
      <c r="QQ29" s="47"/>
      <c r="QR29" s="47"/>
      <c r="QS29" s="47"/>
      <c r="QT29" s="47"/>
      <c r="QU29" s="47"/>
      <c r="QV29" s="47"/>
      <c r="QW29" s="47"/>
      <c r="QX29" s="47"/>
      <c r="QY29" s="47"/>
      <c r="QZ29" s="47"/>
      <c r="RA29" s="47"/>
      <c r="RB29" s="47"/>
      <c r="RC29" s="47"/>
      <c r="RD29" s="47"/>
      <c r="RE29" s="47"/>
      <c r="RF29" s="47"/>
      <c r="RG29" s="47"/>
      <c r="RH29" s="47"/>
      <c r="RI29" s="47"/>
      <c r="RJ29" s="47"/>
      <c r="RK29" s="47"/>
      <c r="RL29" s="47"/>
      <c r="RM29" s="47"/>
      <c r="RN29" s="47"/>
      <c r="RO29" s="47"/>
      <c r="RP29" s="47"/>
      <c r="RQ29" s="47"/>
      <c r="RR29" s="47"/>
      <c r="RS29" s="47"/>
      <c r="RT29" s="47"/>
      <c r="RU29" s="47"/>
      <c r="RV29" s="47"/>
      <c r="RW29" s="47"/>
      <c r="RX29" s="47"/>
      <c r="RY29" s="47"/>
      <c r="RZ29" s="47"/>
      <c r="SA29" s="47"/>
      <c r="SB29" s="47"/>
      <c r="SC29" s="47"/>
      <c r="SD29" s="47"/>
      <c r="SE29" s="47"/>
      <c r="SF29" s="47"/>
      <c r="SG29" s="47"/>
      <c r="SH29" s="47"/>
      <c r="SI29" s="47"/>
      <c r="SJ29" s="47"/>
      <c r="SK29" s="47"/>
      <c r="SL29" s="47"/>
      <c r="SM29" s="47"/>
      <c r="SN29" s="47"/>
      <c r="SO29" s="47"/>
      <c r="SP29" s="47"/>
      <c r="SQ29" s="47"/>
      <c r="SR29" s="47"/>
      <c r="SS29" s="47"/>
      <c r="ST29" s="47"/>
      <c r="SU29" s="47"/>
      <c r="SV29" s="47"/>
      <c r="SW29" s="47"/>
      <c r="SX29" s="47"/>
      <c r="SY29" s="47"/>
      <c r="SZ29" s="47"/>
      <c r="TA29" s="47"/>
      <c r="TB29" s="47"/>
      <c r="TC29" s="47"/>
      <c r="TD29" s="47"/>
      <c r="TE29" s="47"/>
      <c r="TF29" s="47"/>
      <c r="TG29" s="47"/>
      <c r="TH29" s="47"/>
      <c r="TI29" s="47"/>
      <c r="TJ29" s="47"/>
      <c r="TK29" s="47"/>
      <c r="TL29" s="47"/>
      <c r="TM29" s="47"/>
      <c r="TN29" s="47"/>
      <c r="TO29" s="47"/>
      <c r="TP29" s="47"/>
      <c r="TQ29" s="47"/>
      <c r="TR29" s="47"/>
      <c r="TS29" s="47"/>
      <c r="TT29" s="47"/>
      <c r="TU29" s="47"/>
      <c r="TV29" s="47"/>
      <c r="TW29" s="47"/>
      <c r="TX29" s="47"/>
      <c r="TY29" s="47"/>
      <c r="TZ29" s="47"/>
      <c r="UA29" s="47"/>
      <c r="UB29" s="47"/>
      <c r="UC29" s="47"/>
      <c r="UD29" s="47"/>
      <c r="UE29" s="47"/>
      <c r="UF29" s="47"/>
      <c r="UG29" s="47"/>
      <c r="UH29" s="47"/>
      <c r="UI29" s="47"/>
      <c r="UJ29" s="47"/>
      <c r="UK29" s="47"/>
      <c r="UL29" s="47"/>
      <c r="UM29" s="47"/>
      <c r="UN29" s="47"/>
      <c r="UO29" s="47"/>
      <c r="UP29" s="47"/>
      <c r="UQ29" s="47"/>
      <c r="UR29" s="47"/>
      <c r="US29" s="47"/>
      <c r="UT29" s="47"/>
      <c r="UU29" s="47"/>
      <c r="UV29" s="47"/>
      <c r="UW29" s="47"/>
      <c r="UX29" s="47"/>
      <c r="UY29" s="47"/>
      <c r="UZ29" s="47"/>
      <c r="VA29" s="47"/>
      <c r="VB29" s="47"/>
      <c r="VC29" s="47"/>
      <c r="VD29" s="47"/>
      <c r="VE29" s="47"/>
      <c r="VF29" s="47"/>
      <c r="VG29" s="47"/>
      <c r="VH29" s="47"/>
      <c r="VI29" s="47"/>
      <c r="VJ29" s="47"/>
      <c r="VK29" s="47"/>
      <c r="VL29" s="47"/>
      <c r="VM29" s="47"/>
      <c r="VN29" s="47"/>
      <c r="VO29" s="47"/>
      <c r="VP29" s="47"/>
      <c r="VQ29" s="47"/>
      <c r="VR29" s="47"/>
      <c r="VS29" s="47"/>
      <c r="VT29" s="47"/>
      <c r="VU29" s="47"/>
      <c r="VV29" s="47"/>
      <c r="VW29" s="47"/>
      <c r="VX29" s="47"/>
      <c r="VY29" s="47"/>
      <c r="VZ29" s="47"/>
      <c r="WA29" s="47"/>
      <c r="WB29" s="47"/>
      <c r="WC29" s="47"/>
      <c r="WD29" s="47"/>
      <c r="WE29" s="47"/>
      <c r="WF29" s="47"/>
      <c r="WG29" s="47"/>
      <c r="WH29" s="47"/>
      <c r="WI29" s="47"/>
      <c r="WJ29" s="47"/>
      <c r="WK29" s="47"/>
      <c r="WL29" s="47"/>
      <c r="WM29" s="47"/>
      <c r="WN29" s="47"/>
      <c r="WO29" s="47"/>
      <c r="WP29" s="47"/>
      <c r="WQ29" s="47"/>
      <c r="WR29" s="47"/>
      <c r="WS29" s="47"/>
      <c r="WT29" s="47"/>
      <c r="WU29" s="47"/>
      <c r="WV29" s="47"/>
      <c r="WW29" s="47"/>
      <c r="WX29" s="47"/>
      <c r="WY29" s="47"/>
      <c r="WZ29" s="47"/>
      <c r="XA29" s="47"/>
      <c r="XB29" s="47"/>
      <c r="XC29" s="47"/>
      <c r="XD29" s="47"/>
      <c r="XE29" s="47"/>
      <c r="XF29" s="47"/>
      <c r="XG29" s="47"/>
      <c r="XH29" s="47"/>
      <c r="XI29" s="47"/>
      <c r="XJ29" s="47"/>
      <c r="XK29" s="47"/>
      <c r="XL29" s="47"/>
      <c r="XM29" s="47"/>
      <c r="XN29" s="47"/>
      <c r="XO29" s="47"/>
      <c r="XP29" s="47"/>
      <c r="XQ29" s="47"/>
      <c r="XR29" s="47"/>
      <c r="XS29" s="47"/>
      <c r="XT29" s="47"/>
      <c r="XU29" s="47"/>
      <c r="XV29" s="47"/>
      <c r="XW29" s="47"/>
      <c r="XX29" s="47"/>
      <c r="XY29" s="47"/>
      <c r="XZ29" s="47"/>
      <c r="YA29" s="47"/>
      <c r="YB29" s="47"/>
      <c r="YC29" s="47"/>
      <c r="YD29" s="47"/>
      <c r="YE29" s="47"/>
      <c r="YF29" s="47"/>
      <c r="YG29" s="47"/>
      <c r="YH29" s="47"/>
      <c r="YI29" s="47"/>
      <c r="YJ29" s="47"/>
      <c r="YK29" s="47"/>
      <c r="YL29" s="47"/>
      <c r="YM29" s="47"/>
      <c r="YN29" s="47"/>
      <c r="YO29" s="47"/>
      <c r="YP29" s="47"/>
      <c r="YQ29" s="47"/>
      <c r="YR29" s="47"/>
      <c r="YS29" s="47"/>
      <c r="YT29" s="47"/>
      <c r="YU29" s="47"/>
      <c r="YV29" s="47"/>
      <c r="YW29" s="47"/>
      <c r="YX29" s="47"/>
      <c r="YY29" s="47"/>
      <c r="YZ29" s="47"/>
      <c r="ZA29" s="47"/>
      <c r="ZB29" s="47"/>
      <c r="ZC29" s="47"/>
      <c r="ZD29" s="47"/>
      <c r="ZE29" s="47"/>
      <c r="ZF29" s="47"/>
      <c r="ZG29" s="47"/>
      <c r="ZH29" s="47"/>
      <c r="ZI29" s="47"/>
      <c r="ZJ29" s="47"/>
      <c r="ZK29" s="47"/>
      <c r="ZL29" s="47"/>
      <c r="ZM29" s="47"/>
      <c r="ZN29" s="47"/>
      <c r="ZO29" s="47"/>
      <c r="ZP29" s="47"/>
      <c r="ZQ29" s="47"/>
      <c r="ZR29" s="47"/>
      <c r="ZS29" s="47"/>
      <c r="ZT29" s="47"/>
      <c r="ZU29" s="47"/>
      <c r="ZV29" s="47"/>
      <c r="ZW29" s="47"/>
      <c r="ZX29" s="47"/>
      <c r="ZY29" s="47"/>
      <c r="ZZ29" s="47"/>
      <c r="AAA29" s="47"/>
      <c r="AAB29" s="47"/>
      <c r="AAC29" s="47"/>
      <c r="AAD29" s="47"/>
      <c r="AAE29" s="47"/>
      <c r="AAF29" s="47"/>
      <c r="AAG29" s="47"/>
      <c r="AAH29" s="47"/>
      <c r="AAI29" s="47"/>
      <c r="AAJ29" s="47"/>
      <c r="AAK29" s="47"/>
      <c r="AAL29" s="47"/>
      <c r="AAM29" s="47"/>
      <c r="AAN29" s="47"/>
      <c r="AAO29" s="47"/>
      <c r="AAP29" s="47"/>
      <c r="AAQ29" s="47"/>
      <c r="AAR29" s="47"/>
      <c r="AAS29" s="47"/>
      <c r="AAT29" s="47"/>
      <c r="AAU29" s="47"/>
      <c r="AAV29" s="47"/>
      <c r="AAW29" s="47"/>
      <c r="AAX29" s="47"/>
      <c r="AAY29" s="47"/>
      <c r="AAZ29" s="47"/>
      <c r="ABA29" s="47"/>
      <c r="ABB29" s="47"/>
      <c r="ABC29" s="47"/>
      <c r="ABD29" s="47"/>
      <c r="ABE29" s="47"/>
      <c r="ABF29" s="47"/>
      <c r="ABG29" s="47"/>
      <c r="ABH29" s="47"/>
      <c r="ABI29" s="47"/>
      <c r="ABJ29" s="47"/>
      <c r="ABK29" s="47"/>
      <c r="ABL29" s="47"/>
      <c r="ABM29" s="47"/>
      <c r="ABN29" s="47"/>
      <c r="ABO29" s="47"/>
      <c r="ABP29" s="47"/>
      <c r="ABQ29" s="47"/>
      <c r="ABR29" s="47"/>
      <c r="ABS29" s="47"/>
      <c r="ABT29" s="47"/>
      <c r="ABU29" s="47"/>
      <c r="ABV29" s="47"/>
      <c r="ABW29" s="47"/>
      <c r="ABX29" s="47"/>
      <c r="ABY29" s="47"/>
      <c r="ABZ29" s="47"/>
      <c r="ACA29" s="47"/>
      <c r="ACB29" s="47"/>
      <c r="ACC29" s="47"/>
      <c r="ACD29" s="47"/>
      <c r="ACE29" s="47"/>
      <c r="ACF29" s="47"/>
      <c r="ACG29" s="47"/>
      <c r="ACH29" s="47"/>
      <c r="ACI29" s="47"/>
      <c r="ACJ29" s="47"/>
      <c r="ACK29" s="47"/>
      <c r="ACL29" s="47"/>
      <c r="ACM29" s="47"/>
      <c r="ACN29" s="47"/>
      <c r="ACO29" s="47"/>
      <c r="ACP29" s="47"/>
      <c r="ACQ29" s="47"/>
      <c r="ACR29" s="47"/>
      <c r="ACS29" s="47"/>
      <c r="ACT29" s="47"/>
      <c r="ACU29" s="47"/>
      <c r="ACV29" s="47"/>
      <c r="ACW29" s="47"/>
      <c r="ACX29" s="47"/>
      <c r="ACY29" s="47"/>
      <c r="ACZ29" s="47"/>
      <c r="ADA29" s="47"/>
      <c r="ADB29" s="47"/>
      <c r="ADC29" s="47"/>
      <c r="ADD29" s="47"/>
      <c r="ADE29" s="47"/>
      <c r="ADF29" s="47"/>
      <c r="ADG29" s="47"/>
      <c r="ADH29" s="47"/>
      <c r="ADI29" s="47"/>
      <c r="ADJ29" s="47"/>
      <c r="ADK29" s="47"/>
      <c r="ADL29" s="47"/>
      <c r="ADM29" s="47"/>
      <c r="ADN29" s="47"/>
      <c r="ADO29" s="47"/>
      <c r="ADP29" s="47"/>
      <c r="ADQ29" s="47"/>
      <c r="ADR29" s="47"/>
      <c r="ADS29" s="47"/>
      <c r="ADT29" s="47"/>
      <c r="ADU29" s="47"/>
      <c r="ADV29" s="47"/>
      <c r="ADW29" s="47"/>
      <c r="ADX29" s="47"/>
      <c r="ADY29" s="47"/>
      <c r="ADZ29" s="47"/>
      <c r="AEA29" s="47"/>
      <c r="AEB29" s="47"/>
      <c r="AEC29" s="47"/>
      <c r="AED29" s="47"/>
      <c r="AEE29" s="47"/>
      <c r="AEF29" s="47"/>
      <c r="AEG29" s="47"/>
      <c r="AEH29" s="47"/>
      <c r="AEI29" s="47"/>
      <c r="AEJ29" s="47"/>
      <c r="AEK29" s="47"/>
      <c r="AEL29" s="47"/>
      <c r="AEM29" s="47"/>
      <c r="AEN29" s="47"/>
      <c r="AEO29" s="47"/>
      <c r="AEP29" s="47"/>
      <c r="AEQ29" s="47"/>
      <c r="AER29" s="47"/>
      <c r="AES29" s="47"/>
      <c r="AET29" s="47"/>
      <c r="AEU29" s="47"/>
      <c r="AEV29" s="47"/>
      <c r="AEW29" s="47"/>
      <c r="AEX29" s="47"/>
      <c r="AEY29" s="47"/>
      <c r="AEZ29" s="47"/>
      <c r="AFA29" s="47"/>
      <c r="AFB29" s="47"/>
      <c r="AFC29" s="47"/>
      <c r="AFD29" s="47"/>
      <c r="AFE29" s="47"/>
      <c r="AFF29" s="47"/>
      <c r="AFG29" s="47"/>
      <c r="AFH29" s="47"/>
      <c r="AFI29" s="47"/>
      <c r="AFJ29" s="47"/>
      <c r="AFK29" s="47"/>
      <c r="AFL29" s="47"/>
      <c r="AFM29" s="47"/>
      <c r="AFN29" s="47"/>
      <c r="AFO29" s="47"/>
      <c r="AFP29" s="47"/>
      <c r="AFQ29" s="47"/>
      <c r="AFR29" s="47"/>
      <c r="AFS29" s="47"/>
      <c r="AFT29" s="47"/>
      <c r="AFU29" s="47"/>
      <c r="AFV29" s="47"/>
      <c r="AFW29" s="47"/>
      <c r="AFX29" s="47"/>
      <c r="AFY29" s="47"/>
      <c r="AFZ29" s="47"/>
      <c r="AGA29" s="47"/>
      <c r="AGB29" s="47"/>
      <c r="AGC29" s="47"/>
      <c r="AGD29" s="47"/>
      <c r="AGE29" s="47"/>
      <c r="AGF29" s="47"/>
      <c r="AGG29" s="47"/>
      <c r="AGH29" s="47"/>
      <c r="AGI29" s="47"/>
      <c r="AGJ29" s="47"/>
      <c r="AGK29" s="47"/>
      <c r="AGL29" s="47"/>
      <c r="AGM29" s="47"/>
      <c r="AGN29" s="47"/>
      <c r="AGO29" s="47"/>
      <c r="AGP29" s="47"/>
      <c r="AGQ29" s="47"/>
      <c r="AGR29" s="47"/>
      <c r="AGS29" s="47"/>
      <c r="AGT29" s="47"/>
      <c r="AGU29" s="47"/>
      <c r="AGV29" s="47"/>
      <c r="AGW29" s="47"/>
      <c r="AGX29" s="47"/>
      <c r="AGY29" s="47"/>
      <c r="AGZ29" s="47"/>
      <c r="AHA29" s="47"/>
      <c r="AHB29" s="47"/>
      <c r="AHC29" s="47"/>
      <c r="AHD29" s="47"/>
      <c r="AHE29" s="47"/>
      <c r="AHF29" s="47"/>
      <c r="AHG29" s="47"/>
      <c r="AHH29" s="47"/>
      <c r="AHI29" s="47"/>
      <c r="AHJ29" s="47"/>
      <c r="AHK29" s="47"/>
      <c r="AHL29" s="47"/>
      <c r="AHM29" s="47"/>
      <c r="AHN29" s="47"/>
      <c r="AHO29" s="47"/>
      <c r="AHP29" s="47"/>
      <c r="AHQ29" s="47"/>
      <c r="AHR29" s="47"/>
      <c r="AHS29" s="47"/>
      <c r="AHT29" s="47"/>
      <c r="AHU29" s="47"/>
      <c r="AHV29" s="47"/>
      <c r="AHW29" s="47"/>
      <c r="AHX29" s="47"/>
      <c r="AHY29" s="47"/>
      <c r="AHZ29" s="47"/>
      <c r="AIA29" s="47"/>
      <c r="AIB29" s="47"/>
      <c r="AIC29" s="47"/>
      <c r="AID29" s="47"/>
      <c r="AIE29" s="47"/>
      <c r="AIF29" s="47"/>
      <c r="AIG29" s="47"/>
      <c r="AIH29" s="47"/>
      <c r="AII29" s="47"/>
      <c r="AIJ29" s="47"/>
      <c r="AIK29" s="47"/>
      <c r="AIL29" s="47"/>
      <c r="AIM29" s="47"/>
      <c r="AIN29" s="47"/>
      <c r="AIO29" s="47"/>
      <c r="AIP29" s="47"/>
      <c r="AIQ29" s="47"/>
      <c r="AIR29" s="47"/>
      <c r="AIS29" s="47"/>
      <c r="AIT29" s="47"/>
      <c r="AIU29" s="47"/>
      <c r="AIV29" s="47"/>
      <c r="AIW29" s="47"/>
      <c r="AIX29" s="47"/>
      <c r="AIY29" s="47"/>
      <c r="AIZ29" s="47"/>
      <c r="AJA29" s="47"/>
      <c r="AJB29" s="47"/>
      <c r="AJC29" s="47"/>
      <c r="AJD29" s="47"/>
      <c r="AJE29" s="47"/>
      <c r="AJF29" s="47"/>
      <c r="AJG29" s="47"/>
      <c r="AJH29" s="47"/>
      <c r="AJI29" s="47"/>
      <c r="AJJ29" s="47"/>
      <c r="AJK29" s="47"/>
      <c r="AJL29" s="47"/>
      <c r="AJM29" s="47"/>
      <c r="AJN29" s="47"/>
      <c r="AJO29" s="47"/>
      <c r="AJP29" s="47"/>
      <c r="AJQ29" s="47"/>
      <c r="AJR29" s="47"/>
      <c r="AJS29" s="47"/>
      <c r="AJT29" s="47"/>
      <c r="AJU29" s="47"/>
      <c r="AJV29" s="47"/>
      <c r="AJW29" s="47"/>
      <c r="AJX29" s="47"/>
      <c r="AJY29" s="47"/>
      <c r="AJZ29" s="47"/>
      <c r="AKA29" s="47"/>
      <c r="AKB29" s="47"/>
      <c r="AKC29" s="47"/>
      <c r="AKD29" s="47"/>
      <c r="AKE29" s="47"/>
      <c r="AKF29" s="47"/>
      <c r="AKG29" s="47"/>
      <c r="AKH29" s="47"/>
      <c r="AKI29" s="47"/>
      <c r="AKJ29" s="47"/>
      <c r="AKK29" s="47"/>
      <c r="AKL29" s="47"/>
      <c r="AKM29" s="47"/>
      <c r="AKN29" s="47"/>
      <c r="AKO29" s="47"/>
      <c r="AKP29" s="47"/>
      <c r="AKQ29" s="47"/>
      <c r="AKR29" s="47"/>
      <c r="AKS29" s="47"/>
      <c r="AKT29" s="47"/>
      <c r="AKU29" s="47"/>
      <c r="AKV29" s="47"/>
      <c r="AKW29" s="47"/>
      <c r="AKX29" s="47"/>
      <c r="AKY29" s="47"/>
      <c r="AKZ29" s="47"/>
      <c r="ALA29" s="47"/>
      <c r="ALB29" s="47"/>
      <c r="ALC29" s="47"/>
      <c r="ALD29" s="47"/>
      <c r="ALE29" s="47"/>
      <c r="ALF29" s="47"/>
      <c r="ALG29" s="47"/>
      <c r="ALH29" s="47"/>
      <c r="ALI29" s="47"/>
      <c r="ALJ29" s="47"/>
      <c r="ALK29" s="47"/>
      <c r="ALL29" s="47"/>
      <c r="ALM29" s="47"/>
      <c r="ALN29" s="47"/>
      <c r="ALO29" s="47"/>
      <c r="ALP29" s="47"/>
      <c r="ALQ29" s="47"/>
      <c r="ALR29" s="47"/>
      <c r="ALS29" s="47"/>
      <c r="ALT29" s="47"/>
      <c r="ALU29" s="47"/>
      <c r="ALV29" s="47"/>
      <c r="ALW29" s="47"/>
      <c r="ALX29" s="47"/>
      <c r="ALY29" s="47"/>
      <c r="ALZ29" s="47"/>
      <c r="AMA29" s="47"/>
      <c r="AMB29" s="47"/>
      <c r="AMC29" s="47"/>
      <c r="AMD29" s="47"/>
      <c r="AME29" s="47"/>
      <c r="AMF29" s="47"/>
      <c r="AMG29" s="47"/>
      <c r="AMH29" s="47"/>
      <c r="AMI29" s="47"/>
      <c r="AMJ29" s="47"/>
      <c r="AMK29" s="47"/>
    </row>
    <row r="30" spans="1:1025" ht="41.25" customHeight="1" x14ac:dyDescent="0.25">
      <c r="A30" s="37" t="s">
        <v>50</v>
      </c>
      <c r="B30" s="37">
        <v>1</v>
      </c>
      <c r="C30" s="37">
        <f>SUM(D30:H30)</f>
        <v>1</v>
      </c>
      <c r="D30" s="37">
        <v>0</v>
      </c>
      <c r="E30" s="37">
        <v>1</v>
      </c>
      <c r="F30" s="37">
        <v>0</v>
      </c>
      <c r="G30" s="37">
        <v>0</v>
      </c>
      <c r="H30" s="37">
        <v>0</v>
      </c>
      <c r="I30" s="37">
        <v>22</v>
      </c>
      <c r="J30" s="37">
        <v>22</v>
      </c>
      <c r="K30" s="37">
        <f>SUM(L30:P30)</f>
        <v>0</v>
      </c>
      <c r="L30" s="37">
        <v>0</v>
      </c>
      <c r="M30" s="37">
        <v>0</v>
      </c>
      <c r="N30" s="37">
        <v>0</v>
      </c>
      <c r="O30" s="37">
        <v>0</v>
      </c>
      <c r="P30" s="37">
        <v>0</v>
      </c>
      <c r="Q30" s="37">
        <v>0</v>
      </c>
      <c r="R30" s="37"/>
    </row>
    <row r="31" spans="1:1025" ht="41.25" customHeight="1" x14ac:dyDescent="0.25">
      <c r="A31" s="8" t="s">
        <v>43</v>
      </c>
      <c r="B31" s="8">
        <v>2</v>
      </c>
      <c r="C31" s="8">
        <v>2</v>
      </c>
      <c r="D31" s="8">
        <v>0</v>
      </c>
      <c r="E31" s="8">
        <v>2</v>
      </c>
      <c r="F31" s="8">
        <v>0</v>
      </c>
      <c r="G31" s="8">
        <v>0</v>
      </c>
      <c r="H31" s="8">
        <v>0</v>
      </c>
      <c r="I31" s="8">
        <v>15</v>
      </c>
      <c r="J31" s="8">
        <v>75</v>
      </c>
      <c r="K31" s="25">
        <v>0</v>
      </c>
      <c r="L31" s="25">
        <v>0</v>
      </c>
      <c r="M31" s="25">
        <v>0</v>
      </c>
      <c r="N31" s="25">
        <v>0</v>
      </c>
      <c r="O31" s="25">
        <v>0</v>
      </c>
      <c r="P31" s="25">
        <v>0</v>
      </c>
      <c r="Q31" s="25">
        <v>0</v>
      </c>
      <c r="R31" s="8"/>
    </row>
    <row r="32" spans="1:1025" s="40" customFormat="1" ht="41.25" customHeight="1" x14ac:dyDescent="0.25">
      <c r="A32" s="48" t="s">
        <v>53</v>
      </c>
      <c r="B32" s="48">
        <v>1</v>
      </c>
      <c r="C32" s="48">
        <v>1</v>
      </c>
      <c r="D32" s="48">
        <v>0</v>
      </c>
      <c r="E32" s="48">
        <v>1</v>
      </c>
      <c r="F32" s="48">
        <v>0</v>
      </c>
      <c r="G32" s="48">
        <v>0</v>
      </c>
      <c r="H32" s="48">
        <v>0</v>
      </c>
      <c r="I32" s="48">
        <v>20</v>
      </c>
      <c r="J32" s="48">
        <v>180</v>
      </c>
      <c r="K32" s="48">
        <v>0</v>
      </c>
      <c r="L32" s="48">
        <v>0</v>
      </c>
      <c r="M32" s="48">
        <v>0</v>
      </c>
      <c r="N32" s="48">
        <v>0</v>
      </c>
      <c r="O32" s="48">
        <v>0</v>
      </c>
      <c r="P32" s="48">
        <v>0</v>
      </c>
      <c r="Q32" s="48">
        <v>0</v>
      </c>
      <c r="R32" s="43"/>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c r="EO32" s="41"/>
      <c r="EP32" s="41"/>
      <c r="EQ32" s="41"/>
      <c r="ER32" s="41"/>
      <c r="ES32" s="41"/>
      <c r="ET32" s="41"/>
      <c r="EU32" s="41"/>
      <c r="EV32" s="41"/>
      <c r="EW32" s="41"/>
      <c r="EX32" s="41"/>
      <c r="EY32" s="41"/>
      <c r="EZ32" s="41"/>
      <c r="FA32" s="41"/>
      <c r="FB32" s="41"/>
      <c r="FC32" s="41"/>
      <c r="FD32" s="41"/>
      <c r="FE32" s="41"/>
      <c r="FF32" s="41"/>
      <c r="FG32" s="41"/>
      <c r="FH32" s="41"/>
      <c r="FI32" s="41"/>
      <c r="FJ32" s="41"/>
      <c r="FK32" s="41"/>
      <c r="FL32" s="41"/>
      <c r="FM32" s="41"/>
      <c r="FN32" s="41"/>
      <c r="FO32" s="41"/>
      <c r="FP32" s="41"/>
      <c r="FQ32" s="41"/>
      <c r="FR32" s="41"/>
      <c r="FS32" s="41"/>
      <c r="FT32" s="41"/>
      <c r="FU32" s="41"/>
      <c r="FV32" s="41"/>
      <c r="FW32" s="41"/>
      <c r="FX32" s="41"/>
      <c r="FY32" s="41"/>
      <c r="FZ32" s="41"/>
      <c r="GA32" s="41"/>
      <c r="GB32" s="41"/>
      <c r="GC32" s="41"/>
      <c r="GD32" s="41"/>
      <c r="GE32" s="41"/>
      <c r="GF32" s="41"/>
      <c r="GG32" s="41"/>
      <c r="GH32" s="41"/>
      <c r="GI32" s="41"/>
      <c r="GJ32" s="41"/>
      <c r="GK32" s="41"/>
      <c r="GL32" s="41"/>
      <c r="GM32" s="41"/>
      <c r="GN32" s="41"/>
      <c r="GO32" s="41"/>
      <c r="GP32" s="41"/>
      <c r="GQ32" s="41"/>
      <c r="GR32" s="41"/>
      <c r="GS32" s="41"/>
      <c r="GT32" s="41"/>
      <c r="GU32" s="41"/>
      <c r="GV32" s="41"/>
      <c r="GW32" s="41"/>
      <c r="GX32" s="41"/>
      <c r="GY32" s="41"/>
      <c r="GZ32" s="41"/>
      <c r="HA32" s="41"/>
      <c r="HB32" s="41"/>
      <c r="HC32" s="41"/>
      <c r="HD32" s="41"/>
      <c r="HE32" s="41"/>
      <c r="HF32" s="41"/>
      <c r="HG32" s="41"/>
      <c r="HH32" s="41"/>
      <c r="HI32" s="41"/>
      <c r="HJ32" s="41"/>
      <c r="HK32" s="41"/>
      <c r="HL32" s="41"/>
      <c r="HM32" s="41"/>
      <c r="HN32" s="41"/>
      <c r="HO32" s="41"/>
      <c r="HP32" s="41"/>
      <c r="HQ32" s="41"/>
      <c r="HR32" s="41"/>
      <c r="HS32" s="41"/>
      <c r="HT32" s="41"/>
      <c r="HU32" s="41"/>
      <c r="HV32" s="41"/>
      <c r="HW32" s="41"/>
      <c r="HX32" s="41"/>
      <c r="HY32" s="41"/>
      <c r="HZ32" s="41"/>
      <c r="IA32" s="41"/>
      <c r="IB32" s="41"/>
      <c r="IC32" s="41"/>
      <c r="ID32" s="41"/>
      <c r="IE32" s="41"/>
      <c r="IF32" s="41"/>
      <c r="IG32" s="41"/>
      <c r="IH32" s="41"/>
      <c r="II32" s="41"/>
      <c r="IJ32" s="41"/>
      <c r="IK32" s="41"/>
      <c r="IL32" s="41"/>
      <c r="IM32" s="41"/>
      <c r="IN32" s="41"/>
      <c r="IO32" s="41"/>
      <c r="IP32" s="41"/>
      <c r="IQ32" s="41"/>
      <c r="IR32" s="41"/>
      <c r="IS32" s="41"/>
      <c r="IT32" s="41"/>
      <c r="IU32" s="41"/>
      <c r="IV32" s="41"/>
      <c r="IW32" s="41"/>
      <c r="IX32" s="42"/>
      <c r="IY32" s="42"/>
      <c r="IZ32" s="42"/>
      <c r="JA32" s="42"/>
      <c r="JB32" s="42"/>
      <c r="JC32" s="42"/>
      <c r="JD32" s="42"/>
      <c r="JE32" s="42"/>
      <c r="JF32" s="42"/>
      <c r="JG32" s="42"/>
      <c r="JH32" s="42"/>
      <c r="JI32" s="42"/>
      <c r="JJ32" s="42"/>
      <c r="JK32" s="42"/>
      <c r="JL32" s="42"/>
      <c r="JM32" s="42"/>
      <c r="JN32" s="42"/>
      <c r="JO32" s="42"/>
      <c r="JP32" s="42"/>
      <c r="JQ32" s="42"/>
      <c r="JR32" s="42"/>
      <c r="JS32" s="42"/>
      <c r="JT32" s="42"/>
      <c r="JU32" s="42"/>
      <c r="JV32" s="42"/>
      <c r="JW32" s="42"/>
      <c r="JX32" s="42"/>
      <c r="JY32" s="42"/>
      <c r="JZ32" s="42"/>
      <c r="KA32" s="42"/>
      <c r="KB32" s="42"/>
      <c r="KC32" s="42"/>
      <c r="KD32" s="42"/>
      <c r="KE32" s="42"/>
      <c r="KF32" s="42"/>
      <c r="KG32" s="42"/>
      <c r="KH32" s="42"/>
      <c r="KI32" s="42"/>
      <c r="KJ32" s="42"/>
      <c r="KK32" s="42"/>
      <c r="KL32" s="42"/>
      <c r="KM32" s="42"/>
      <c r="KN32" s="42"/>
      <c r="KO32" s="42"/>
      <c r="KP32" s="42"/>
      <c r="KQ32" s="42"/>
      <c r="KR32" s="42"/>
      <c r="KS32" s="42"/>
      <c r="KT32" s="42"/>
      <c r="KU32" s="42"/>
      <c r="KV32" s="42"/>
      <c r="KW32" s="42"/>
      <c r="KX32" s="42"/>
      <c r="KY32" s="42"/>
      <c r="KZ32" s="42"/>
      <c r="LA32" s="42"/>
      <c r="LB32" s="42"/>
      <c r="LC32" s="42"/>
      <c r="LD32" s="42"/>
      <c r="LE32" s="42"/>
      <c r="LF32" s="42"/>
      <c r="LG32" s="42"/>
      <c r="LH32" s="42"/>
      <c r="LI32" s="42"/>
      <c r="LJ32" s="42"/>
      <c r="LK32" s="42"/>
      <c r="LL32" s="42"/>
      <c r="LM32" s="42"/>
      <c r="LN32" s="42"/>
      <c r="LO32" s="42"/>
      <c r="LP32" s="42"/>
      <c r="LQ32" s="42"/>
      <c r="LR32" s="42"/>
      <c r="LS32" s="42"/>
      <c r="LT32" s="42"/>
      <c r="LU32" s="42"/>
      <c r="LV32" s="42"/>
      <c r="LW32" s="42"/>
      <c r="LX32" s="42"/>
      <c r="LY32" s="42"/>
      <c r="LZ32" s="42"/>
      <c r="MA32" s="42"/>
      <c r="MB32" s="42"/>
      <c r="MC32" s="42"/>
      <c r="MD32" s="42"/>
      <c r="ME32" s="42"/>
      <c r="MF32" s="42"/>
      <c r="MG32" s="42"/>
      <c r="MH32" s="42"/>
      <c r="MI32" s="42"/>
      <c r="MJ32" s="42"/>
      <c r="MK32" s="42"/>
      <c r="ML32" s="42"/>
      <c r="MM32" s="42"/>
      <c r="MN32" s="42"/>
      <c r="MO32" s="42"/>
      <c r="MP32" s="42"/>
      <c r="MQ32" s="42"/>
      <c r="MR32" s="42"/>
      <c r="MS32" s="42"/>
      <c r="MT32" s="42"/>
      <c r="MU32" s="42"/>
      <c r="MV32" s="42"/>
      <c r="MW32" s="42"/>
      <c r="MX32" s="42"/>
      <c r="MY32" s="42"/>
      <c r="MZ32" s="42"/>
      <c r="NA32" s="42"/>
      <c r="NB32" s="42"/>
      <c r="NC32" s="42"/>
      <c r="ND32" s="42"/>
      <c r="NE32" s="42"/>
      <c r="NF32" s="42"/>
      <c r="NG32" s="42"/>
      <c r="NH32" s="42"/>
      <c r="NI32" s="42"/>
      <c r="NJ32" s="42"/>
      <c r="NK32" s="42"/>
      <c r="NL32" s="42"/>
      <c r="NM32" s="42"/>
      <c r="NN32" s="42"/>
      <c r="NO32" s="42"/>
      <c r="NP32" s="42"/>
      <c r="NQ32" s="42"/>
      <c r="NR32" s="42"/>
      <c r="NS32" s="42"/>
      <c r="NT32" s="42"/>
      <c r="NU32" s="42"/>
      <c r="NV32" s="42"/>
      <c r="NW32" s="42"/>
      <c r="NX32" s="42"/>
      <c r="NY32" s="42"/>
      <c r="NZ32" s="42"/>
      <c r="OA32" s="42"/>
      <c r="OB32" s="42"/>
      <c r="OC32" s="42"/>
      <c r="OD32" s="42"/>
      <c r="OE32" s="42"/>
      <c r="OF32" s="42"/>
      <c r="OG32" s="42"/>
      <c r="OH32" s="42"/>
      <c r="OI32" s="42"/>
      <c r="OJ32" s="42"/>
      <c r="OK32" s="42"/>
      <c r="OL32" s="42"/>
      <c r="OM32" s="42"/>
      <c r="ON32" s="42"/>
      <c r="OO32" s="42"/>
      <c r="OP32" s="42"/>
      <c r="OQ32" s="42"/>
      <c r="OR32" s="42"/>
      <c r="OS32" s="42"/>
      <c r="OT32" s="42"/>
      <c r="OU32" s="42"/>
      <c r="OV32" s="42"/>
      <c r="OW32" s="42"/>
      <c r="OX32" s="42"/>
      <c r="OY32" s="42"/>
      <c r="OZ32" s="42"/>
      <c r="PA32" s="42"/>
      <c r="PB32" s="42"/>
      <c r="PC32" s="42"/>
      <c r="PD32" s="42"/>
      <c r="PE32" s="42"/>
      <c r="PF32" s="42"/>
      <c r="PG32" s="42"/>
      <c r="PH32" s="42"/>
      <c r="PI32" s="42"/>
      <c r="PJ32" s="42"/>
      <c r="PK32" s="42"/>
      <c r="PL32" s="42"/>
      <c r="PM32" s="42"/>
      <c r="PN32" s="42"/>
      <c r="PO32" s="42"/>
      <c r="PP32" s="42"/>
      <c r="PQ32" s="42"/>
      <c r="PR32" s="42"/>
      <c r="PS32" s="42"/>
      <c r="PT32" s="42"/>
      <c r="PU32" s="42"/>
      <c r="PV32" s="42"/>
      <c r="PW32" s="42"/>
      <c r="PX32" s="42"/>
      <c r="PY32" s="42"/>
      <c r="PZ32" s="42"/>
      <c r="QA32" s="42"/>
      <c r="QB32" s="42"/>
      <c r="QC32" s="42"/>
      <c r="QD32" s="42"/>
      <c r="QE32" s="42"/>
      <c r="QF32" s="42"/>
      <c r="QG32" s="42"/>
      <c r="QH32" s="42"/>
      <c r="QI32" s="42"/>
      <c r="QJ32" s="42"/>
      <c r="QK32" s="42"/>
      <c r="QL32" s="42"/>
      <c r="QM32" s="42"/>
      <c r="QN32" s="42"/>
      <c r="QO32" s="42"/>
      <c r="QP32" s="42"/>
      <c r="QQ32" s="42"/>
      <c r="QR32" s="42"/>
      <c r="QS32" s="42"/>
      <c r="QT32" s="42"/>
      <c r="QU32" s="42"/>
      <c r="QV32" s="42"/>
      <c r="QW32" s="42"/>
      <c r="QX32" s="42"/>
      <c r="QY32" s="42"/>
      <c r="QZ32" s="42"/>
      <c r="RA32" s="42"/>
      <c r="RB32" s="42"/>
      <c r="RC32" s="42"/>
      <c r="RD32" s="42"/>
      <c r="RE32" s="42"/>
      <c r="RF32" s="42"/>
      <c r="RG32" s="42"/>
      <c r="RH32" s="42"/>
      <c r="RI32" s="42"/>
      <c r="RJ32" s="42"/>
      <c r="RK32" s="42"/>
      <c r="RL32" s="42"/>
      <c r="RM32" s="42"/>
      <c r="RN32" s="42"/>
      <c r="RO32" s="42"/>
      <c r="RP32" s="42"/>
      <c r="RQ32" s="42"/>
      <c r="RR32" s="42"/>
      <c r="RS32" s="42"/>
      <c r="RT32" s="42"/>
      <c r="RU32" s="42"/>
      <c r="RV32" s="42"/>
      <c r="RW32" s="42"/>
      <c r="RX32" s="42"/>
      <c r="RY32" s="42"/>
      <c r="RZ32" s="42"/>
      <c r="SA32" s="42"/>
      <c r="SB32" s="42"/>
      <c r="SC32" s="42"/>
      <c r="SD32" s="42"/>
      <c r="SE32" s="42"/>
      <c r="SF32" s="42"/>
      <c r="SG32" s="42"/>
      <c r="SH32" s="42"/>
      <c r="SI32" s="42"/>
      <c r="SJ32" s="42"/>
      <c r="SK32" s="42"/>
      <c r="SL32" s="42"/>
      <c r="SM32" s="42"/>
      <c r="SN32" s="42"/>
      <c r="SO32" s="42"/>
      <c r="SP32" s="42"/>
      <c r="SQ32" s="42"/>
      <c r="SR32" s="42"/>
      <c r="SS32" s="42"/>
      <c r="ST32" s="42"/>
      <c r="SU32" s="42"/>
      <c r="SV32" s="42"/>
      <c r="SW32" s="42"/>
      <c r="SX32" s="42"/>
      <c r="SY32" s="42"/>
      <c r="SZ32" s="42"/>
      <c r="TA32" s="42"/>
      <c r="TB32" s="42"/>
      <c r="TC32" s="42"/>
      <c r="TD32" s="42"/>
      <c r="TE32" s="42"/>
      <c r="TF32" s="42"/>
      <c r="TG32" s="42"/>
      <c r="TH32" s="42"/>
      <c r="TI32" s="42"/>
      <c r="TJ32" s="42"/>
      <c r="TK32" s="42"/>
      <c r="TL32" s="42"/>
      <c r="TM32" s="42"/>
      <c r="TN32" s="42"/>
      <c r="TO32" s="42"/>
      <c r="TP32" s="42"/>
      <c r="TQ32" s="42"/>
      <c r="TR32" s="42"/>
      <c r="TS32" s="42"/>
      <c r="TT32" s="42"/>
      <c r="TU32" s="42"/>
      <c r="TV32" s="42"/>
      <c r="TW32" s="42"/>
      <c r="TX32" s="42"/>
      <c r="TY32" s="42"/>
      <c r="TZ32" s="42"/>
      <c r="UA32" s="42"/>
      <c r="UB32" s="42"/>
      <c r="UC32" s="42"/>
      <c r="UD32" s="42"/>
      <c r="UE32" s="42"/>
      <c r="UF32" s="42"/>
      <c r="UG32" s="42"/>
      <c r="UH32" s="42"/>
      <c r="UI32" s="42"/>
      <c r="UJ32" s="42"/>
      <c r="UK32" s="42"/>
      <c r="UL32" s="42"/>
      <c r="UM32" s="42"/>
      <c r="UN32" s="42"/>
      <c r="UO32" s="42"/>
      <c r="UP32" s="42"/>
      <c r="UQ32" s="42"/>
      <c r="UR32" s="42"/>
      <c r="US32" s="42"/>
      <c r="UT32" s="42"/>
      <c r="UU32" s="42"/>
      <c r="UV32" s="42"/>
      <c r="UW32" s="42"/>
      <c r="UX32" s="42"/>
      <c r="UY32" s="42"/>
      <c r="UZ32" s="42"/>
      <c r="VA32" s="42"/>
      <c r="VB32" s="42"/>
      <c r="VC32" s="42"/>
      <c r="VD32" s="42"/>
      <c r="VE32" s="42"/>
      <c r="VF32" s="42"/>
      <c r="VG32" s="42"/>
      <c r="VH32" s="42"/>
      <c r="VI32" s="42"/>
      <c r="VJ32" s="42"/>
      <c r="VK32" s="42"/>
      <c r="VL32" s="42"/>
      <c r="VM32" s="42"/>
      <c r="VN32" s="42"/>
      <c r="VO32" s="42"/>
      <c r="VP32" s="42"/>
      <c r="VQ32" s="42"/>
      <c r="VR32" s="42"/>
      <c r="VS32" s="42"/>
      <c r="VT32" s="42"/>
      <c r="VU32" s="42"/>
      <c r="VV32" s="42"/>
      <c r="VW32" s="42"/>
      <c r="VX32" s="42"/>
      <c r="VY32" s="42"/>
      <c r="VZ32" s="42"/>
      <c r="WA32" s="42"/>
      <c r="WB32" s="42"/>
      <c r="WC32" s="42"/>
      <c r="WD32" s="42"/>
      <c r="WE32" s="42"/>
      <c r="WF32" s="42"/>
      <c r="WG32" s="42"/>
      <c r="WH32" s="42"/>
      <c r="WI32" s="42"/>
      <c r="WJ32" s="42"/>
      <c r="WK32" s="42"/>
      <c r="WL32" s="42"/>
      <c r="WM32" s="42"/>
      <c r="WN32" s="42"/>
      <c r="WO32" s="42"/>
      <c r="WP32" s="42"/>
      <c r="WQ32" s="42"/>
      <c r="WR32" s="42"/>
      <c r="WS32" s="42"/>
      <c r="WT32" s="42"/>
      <c r="WU32" s="42"/>
      <c r="WV32" s="42"/>
      <c r="WW32" s="42"/>
      <c r="WX32" s="42"/>
      <c r="WY32" s="42"/>
      <c r="WZ32" s="42"/>
      <c r="XA32" s="42"/>
      <c r="XB32" s="42"/>
      <c r="XC32" s="42"/>
      <c r="XD32" s="42"/>
      <c r="XE32" s="42"/>
      <c r="XF32" s="42"/>
      <c r="XG32" s="42"/>
      <c r="XH32" s="42"/>
      <c r="XI32" s="42"/>
      <c r="XJ32" s="42"/>
      <c r="XK32" s="42"/>
      <c r="XL32" s="42"/>
      <c r="XM32" s="42"/>
      <c r="XN32" s="42"/>
      <c r="XO32" s="42"/>
      <c r="XP32" s="42"/>
      <c r="XQ32" s="42"/>
      <c r="XR32" s="42"/>
      <c r="XS32" s="42"/>
      <c r="XT32" s="42"/>
      <c r="XU32" s="42"/>
      <c r="XV32" s="42"/>
      <c r="XW32" s="42"/>
      <c r="XX32" s="42"/>
      <c r="XY32" s="42"/>
      <c r="XZ32" s="42"/>
      <c r="YA32" s="42"/>
      <c r="YB32" s="42"/>
      <c r="YC32" s="42"/>
      <c r="YD32" s="42"/>
      <c r="YE32" s="42"/>
      <c r="YF32" s="42"/>
      <c r="YG32" s="42"/>
      <c r="YH32" s="42"/>
      <c r="YI32" s="42"/>
      <c r="YJ32" s="42"/>
      <c r="YK32" s="42"/>
      <c r="YL32" s="42"/>
      <c r="YM32" s="42"/>
      <c r="YN32" s="42"/>
      <c r="YO32" s="42"/>
      <c r="YP32" s="42"/>
      <c r="YQ32" s="42"/>
      <c r="YR32" s="42"/>
      <c r="YS32" s="42"/>
      <c r="YT32" s="42"/>
      <c r="YU32" s="42"/>
      <c r="YV32" s="42"/>
      <c r="YW32" s="42"/>
      <c r="YX32" s="42"/>
      <c r="YY32" s="42"/>
      <c r="YZ32" s="42"/>
      <c r="ZA32" s="42"/>
      <c r="ZB32" s="42"/>
      <c r="ZC32" s="42"/>
      <c r="ZD32" s="42"/>
      <c r="ZE32" s="42"/>
      <c r="ZF32" s="42"/>
      <c r="ZG32" s="42"/>
      <c r="ZH32" s="42"/>
      <c r="ZI32" s="42"/>
      <c r="ZJ32" s="42"/>
      <c r="ZK32" s="42"/>
      <c r="ZL32" s="42"/>
      <c r="ZM32" s="42"/>
      <c r="ZN32" s="42"/>
      <c r="ZO32" s="42"/>
      <c r="ZP32" s="42"/>
      <c r="ZQ32" s="42"/>
      <c r="ZR32" s="42"/>
      <c r="ZS32" s="42"/>
      <c r="ZT32" s="42"/>
      <c r="ZU32" s="42"/>
      <c r="ZV32" s="42"/>
      <c r="ZW32" s="42"/>
      <c r="ZX32" s="42"/>
      <c r="ZY32" s="42"/>
      <c r="ZZ32" s="42"/>
      <c r="AAA32" s="42"/>
      <c r="AAB32" s="42"/>
      <c r="AAC32" s="42"/>
      <c r="AAD32" s="42"/>
      <c r="AAE32" s="42"/>
      <c r="AAF32" s="42"/>
      <c r="AAG32" s="42"/>
      <c r="AAH32" s="42"/>
      <c r="AAI32" s="42"/>
      <c r="AAJ32" s="42"/>
      <c r="AAK32" s="42"/>
      <c r="AAL32" s="42"/>
      <c r="AAM32" s="42"/>
      <c r="AAN32" s="42"/>
      <c r="AAO32" s="42"/>
      <c r="AAP32" s="42"/>
      <c r="AAQ32" s="42"/>
      <c r="AAR32" s="42"/>
      <c r="AAS32" s="42"/>
      <c r="AAT32" s="42"/>
      <c r="AAU32" s="42"/>
      <c r="AAV32" s="42"/>
      <c r="AAW32" s="42"/>
      <c r="AAX32" s="42"/>
      <c r="AAY32" s="42"/>
      <c r="AAZ32" s="42"/>
      <c r="ABA32" s="42"/>
      <c r="ABB32" s="42"/>
      <c r="ABC32" s="42"/>
      <c r="ABD32" s="42"/>
      <c r="ABE32" s="42"/>
      <c r="ABF32" s="42"/>
      <c r="ABG32" s="42"/>
      <c r="ABH32" s="42"/>
      <c r="ABI32" s="42"/>
      <c r="ABJ32" s="42"/>
      <c r="ABK32" s="42"/>
      <c r="ABL32" s="42"/>
      <c r="ABM32" s="42"/>
      <c r="ABN32" s="42"/>
      <c r="ABO32" s="42"/>
      <c r="ABP32" s="42"/>
      <c r="ABQ32" s="42"/>
      <c r="ABR32" s="42"/>
      <c r="ABS32" s="42"/>
      <c r="ABT32" s="42"/>
      <c r="ABU32" s="42"/>
      <c r="ABV32" s="42"/>
      <c r="ABW32" s="42"/>
      <c r="ABX32" s="42"/>
      <c r="ABY32" s="42"/>
      <c r="ABZ32" s="42"/>
      <c r="ACA32" s="42"/>
      <c r="ACB32" s="42"/>
      <c r="ACC32" s="42"/>
      <c r="ACD32" s="42"/>
      <c r="ACE32" s="42"/>
      <c r="ACF32" s="42"/>
      <c r="ACG32" s="42"/>
      <c r="ACH32" s="42"/>
      <c r="ACI32" s="42"/>
      <c r="ACJ32" s="42"/>
      <c r="ACK32" s="42"/>
      <c r="ACL32" s="42"/>
      <c r="ACM32" s="42"/>
      <c r="ACN32" s="42"/>
      <c r="ACO32" s="42"/>
      <c r="ACP32" s="42"/>
      <c r="ACQ32" s="42"/>
      <c r="ACR32" s="42"/>
      <c r="ACS32" s="42"/>
      <c r="ACT32" s="42"/>
      <c r="ACU32" s="42"/>
      <c r="ACV32" s="42"/>
      <c r="ACW32" s="42"/>
      <c r="ACX32" s="42"/>
      <c r="ACY32" s="42"/>
      <c r="ACZ32" s="42"/>
      <c r="ADA32" s="42"/>
      <c r="ADB32" s="42"/>
      <c r="ADC32" s="42"/>
      <c r="ADD32" s="42"/>
      <c r="ADE32" s="42"/>
      <c r="ADF32" s="42"/>
      <c r="ADG32" s="42"/>
      <c r="ADH32" s="42"/>
      <c r="ADI32" s="42"/>
      <c r="ADJ32" s="42"/>
      <c r="ADK32" s="42"/>
      <c r="ADL32" s="42"/>
      <c r="ADM32" s="42"/>
      <c r="ADN32" s="42"/>
      <c r="ADO32" s="42"/>
      <c r="ADP32" s="42"/>
      <c r="ADQ32" s="42"/>
      <c r="ADR32" s="42"/>
      <c r="ADS32" s="42"/>
      <c r="ADT32" s="42"/>
      <c r="ADU32" s="42"/>
      <c r="ADV32" s="42"/>
      <c r="ADW32" s="42"/>
      <c r="ADX32" s="42"/>
      <c r="ADY32" s="42"/>
      <c r="ADZ32" s="42"/>
      <c r="AEA32" s="42"/>
      <c r="AEB32" s="42"/>
      <c r="AEC32" s="42"/>
      <c r="AED32" s="42"/>
      <c r="AEE32" s="42"/>
      <c r="AEF32" s="42"/>
      <c r="AEG32" s="42"/>
      <c r="AEH32" s="42"/>
      <c r="AEI32" s="42"/>
      <c r="AEJ32" s="42"/>
      <c r="AEK32" s="42"/>
      <c r="AEL32" s="42"/>
      <c r="AEM32" s="42"/>
      <c r="AEN32" s="42"/>
      <c r="AEO32" s="42"/>
      <c r="AEP32" s="42"/>
      <c r="AEQ32" s="42"/>
      <c r="AER32" s="42"/>
      <c r="AES32" s="42"/>
      <c r="AET32" s="42"/>
      <c r="AEU32" s="42"/>
      <c r="AEV32" s="42"/>
      <c r="AEW32" s="42"/>
      <c r="AEX32" s="42"/>
      <c r="AEY32" s="42"/>
      <c r="AEZ32" s="42"/>
      <c r="AFA32" s="42"/>
      <c r="AFB32" s="42"/>
      <c r="AFC32" s="42"/>
      <c r="AFD32" s="42"/>
      <c r="AFE32" s="42"/>
      <c r="AFF32" s="42"/>
      <c r="AFG32" s="42"/>
      <c r="AFH32" s="42"/>
      <c r="AFI32" s="42"/>
      <c r="AFJ32" s="42"/>
      <c r="AFK32" s="42"/>
      <c r="AFL32" s="42"/>
      <c r="AFM32" s="42"/>
      <c r="AFN32" s="42"/>
      <c r="AFO32" s="42"/>
      <c r="AFP32" s="42"/>
      <c r="AFQ32" s="42"/>
      <c r="AFR32" s="42"/>
      <c r="AFS32" s="42"/>
      <c r="AFT32" s="42"/>
      <c r="AFU32" s="42"/>
      <c r="AFV32" s="42"/>
      <c r="AFW32" s="42"/>
      <c r="AFX32" s="42"/>
      <c r="AFY32" s="42"/>
      <c r="AFZ32" s="42"/>
      <c r="AGA32" s="42"/>
      <c r="AGB32" s="42"/>
      <c r="AGC32" s="42"/>
      <c r="AGD32" s="42"/>
      <c r="AGE32" s="42"/>
      <c r="AGF32" s="42"/>
      <c r="AGG32" s="42"/>
      <c r="AGH32" s="42"/>
      <c r="AGI32" s="42"/>
      <c r="AGJ32" s="42"/>
      <c r="AGK32" s="42"/>
      <c r="AGL32" s="42"/>
      <c r="AGM32" s="42"/>
      <c r="AGN32" s="42"/>
      <c r="AGO32" s="42"/>
      <c r="AGP32" s="42"/>
      <c r="AGQ32" s="42"/>
      <c r="AGR32" s="42"/>
      <c r="AGS32" s="42"/>
      <c r="AGT32" s="42"/>
      <c r="AGU32" s="42"/>
      <c r="AGV32" s="42"/>
      <c r="AGW32" s="42"/>
      <c r="AGX32" s="42"/>
      <c r="AGY32" s="42"/>
      <c r="AGZ32" s="42"/>
      <c r="AHA32" s="42"/>
      <c r="AHB32" s="42"/>
      <c r="AHC32" s="42"/>
      <c r="AHD32" s="42"/>
      <c r="AHE32" s="42"/>
      <c r="AHF32" s="42"/>
      <c r="AHG32" s="42"/>
      <c r="AHH32" s="42"/>
      <c r="AHI32" s="42"/>
      <c r="AHJ32" s="42"/>
      <c r="AHK32" s="42"/>
      <c r="AHL32" s="42"/>
      <c r="AHM32" s="42"/>
      <c r="AHN32" s="42"/>
      <c r="AHO32" s="42"/>
      <c r="AHP32" s="42"/>
      <c r="AHQ32" s="42"/>
      <c r="AHR32" s="42"/>
      <c r="AHS32" s="42"/>
      <c r="AHT32" s="42"/>
      <c r="AHU32" s="42"/>
      <c r="AHV32" s="42"/>
      <c r="AHW32" s="42"/>
      <c r="AHX32" s="42"/>
      <c r="AHY32" s="42"/>
      <c r="AHZ32" s="42"/>
      <c r="AIA32" s="42"/>
      <c r="AIB32" s="42"/>
      <c r="AIC32" s="42"/>
      <c r="AID32" s="42"/>
      <c r="AIE32" s="42"/>
      <c r="AIF32" s="42"/>
      <c r="AIG32" s="42"/>
      <c r="AIH32" s="42"/>
      <c r="AII32" s="42"/>
      <c r="AIJ32" s="42"/>
      <c r="AIK32" s="42"/>
      <c r="AIL32" s="42"/>
      <c r="AIM32" s="42"/>
      <c r="AIN32" s="42"/>
      <c r="AIO32" s="42"/>
      <c r="AIP32" s="42"/>
      <c r="AIQ32" s="42"/>
      <c r="AIR32" s="42"/>
      <c r="AIS32" s="42"/>
      <c r="AIT32" s="42"/>
      <c r="AIU32" s="42"/>
      <c r="AIV32" s="42"/>
      <c r="AIW32" s="42"/>
      <c r="AIX32" s="42"/>
      <c r="AIY32" s="42"/>
      <c r="AIZ32" s="42"/>
      <c r="AJA32" s="42"/>
      <c r="AJB32" s="42"/>
      <c r="AJC32" s="42"/>
      <c r="AJD32" s="42"/>
      <c r="AJE32" s="42"/>
      <c r="AJF32" s="42"/>
      <c r="AJG32" s="42"/>
      <c r="AJH32" s="42"/>
      <c r="AJI32" s="42"/>
      <c r="AJJ32" s="42"/>
      <c r="AJK32" s="42"/>
      <c r="AJL32" s="42"/>
      <c r="AJM32" s="42"/>
      <c r="AJN32" s="42"/>
      <c r="AJO32" s="42"/>
      <c r="AJP32" s="42"/>
      <c r="AJQ32" s="42"/>
      <c r="AJR32" s="42"/>
      <c r="AJS32" s="42"/>
      <c r="AJT32" s="42"/>
      <c r="AJU32" s="42"/>
      <c r="AJV32" s="42"/>
      <c r="AJW32" s="42"/>
      <c r="AJX32" s="42"/>
      <c r="AJY32" s="42"/>
      <c r="AJZ32" s="42"/>
      <c r="AKA32" s="42"/>
      <c r="AKB32" s="42"/>
      <c r="AKC32" s="42"/>
      <c r="AKD32" s="42"/>
      <c r="AKE32" s="42"/>
      <c r="AKF32" s="42"/>
      <c r="AKG32" s="42"/>
      <c r="AKH32" s="42"/>
      <c r="AKI32" s="42"/>
      <c r="AKJ32" s="42"/>
      <c r="AKK32" s="42"/>
      <c r="AKL32" s="42"/>
      <c r="AKM32" s="42"/>
      <c r="AKN32" s="42"/>
      <c r="AKO32" s="42"/>
      <c r="AKP32" s="42"/>
      <c r="AKQ32" s="42"/>
      <c r="AKR32" s="42"/>
      <c r="AKS32" s="42"/>
      <c r="AKT32" s="42"/>
      <c r="AKU32" s="42"/>
      <c r="AKV32" s="42"/>
      <c r="AKW32" s="42"/>
      <c r="AKX32" s="42"/>
      <c r="AKY32" s="42"/>
      <c r="AKZ32" s="42"/>
      <c r="ALA32" s="42"/>
      <c r="ALB32" s="42"/>
      <c r="ALC32" s="42"/>
      <c r="ALD32" s="42"/>
      <c r="ALE32" s="42"/>
      <c r="ALF32" s="42"/>
      <c r="ALG32" s="42"/>
      <c r="ALH32" s="42"/>
      <c r="ALI32" s="42"/>
      <c r="ALJ32" s="42"/>
      <c r="ALK32" s="42"/>
      <c r="ALL32" s="42"/>
      <c r="ALM32" s="42"/>
      <c r="ALN32" s="42"/>
      <c r="ALO32" s="42"/>
      <c r="ALP32" s="42"/>
      <c r="ALQ32" s="42"/>
      <c r="ALR32" s="42"/>
      <c r="ALS32" s="42"/>
      <c r="ALT32" s="42"/>
      <c r="ALU32" s="42"/>
      <c r="ALV32" s="42"/>
      <c r="ALW32" s="42"/>
      <c r="ALX32" s="42"/>
      <c r="ALY32" s="42"/>
      <c r="ALZ32" s="42"/>
      <c r="AMA32" s="42"/>
      <c r="AMB32" s="42"/>
      <c r="AMC32" s="42"/>
      <c r="AMD32" s="42"/>
      <c r="AME32" s="42"/>
      <c r="AMF32" s="42"/>
      <c r="AMG32" s="42"/>
      <c r="AMH32" s="42"/>
      <c r="AMI32" s="42"/>
      <c r="AMJ32" s="42"/>
      <c r="AMK32" s="42"/>
    </row>
    <row r="33" spans="1:1025" ht="41.25" customHeight="1" x14ac:dyDescent="0.25">
      <c r="A33" s="8" t="s">
        <v>44</v>
      </c>
      <c r="B33" s="8">
        <v>2</v>
      </c>
      <c r="C33" s="8">
        <v>2</v>
      </c>
      <c r="D33" s="8">
        <v>1</v>
      </c>
      <c r="E33" s="8">
        <v>1</v>
      </c>
      <c r="F33" s="8">
        <v>0</v>
      </c>
      <c r="G33" s="8">
        <v>0</v>
      </c>
      <c r="H33" s="8">
        <v>0</v>
      </c>
      <c r="I33" s="8">
        <v>12</v>
      </c>
      <c r="J33" s="8">
        <v>400</v>
      </c>
      <c r="K33" s="8">
        <v>0</v>
      </c>
      <c r="L33" s="8">
        <v>0</v>
      </c>
      <c r="M33" s="8">
        <v>0</v>
      </c>
      <c r="N33" s="8">
        <v>0</v>
      </c>
      <c r="O33" s="8">
        <v>0</v>
      </c>
      <c r="P33" s="8">
        <v>0</v>
      </c>
      <c r="Q33" s="8">
        <v>0</v>
      </c>
      <c r="R33" s="8"/>
    </row>
    <row r="34" spans="1:1025" ht="41.25" customHeight="1" x14ac:dyDescent="0.25">
      <c r="A34" s="33" t="s">
        <v>45</v>
      </c>
      <c r="B34" s="33">
        <v>1</v>
      </c>
      <c r="C34" s="34">
        <v>1</v>
      </c>
      <c r="D34" s="33">
        <v>0</v>
      </c>
      <c r="E34" s="33">
        <v>1</v>
      </c>
      <c r="F34" s="33">
        <v>0</v>
      </c>
      <c r="G34" s="33">
        <v>0</v>
      </c>
      <c r="H34" s="33">
        <v>0</v>
      </c>
      <c r="I34" s="33">
        <v>22</v>
      </c>
      <c r="J34" s="33">
        <v>1250</v>
      </c>
      <c r="K34" s="33">
        <v>0</v>
      </c>
      <c r="L34" s="33">
        <v>0</v>
      </c>
      <c r="M34" s="33">
        <v>0</v>
      </c>
      <c r="N34" s="33">
        <v>0</v>
      </c>
      <c r="O34" s="33">
        <v>0</v>
      </c>
      <c r="P34" s="33">
        <v>0</v>
      </c>
      <c r="Q34" s="33">
        <v>0</v>
      </c>
      <c r="R34" s="8"/>
    </row>
    <row r="35" spans="1:1025" ht="41.25" customHeight="1" x14ac:dyDescent="0.25">
      <c r="A35" s="43" t="s">
        <v>51</v>
      </c>
      <c r="B35" s="43">
        <v>2</v>
      </c>
      <c r="C35" s="43">
        <v>2</v>
      </c>
      <c r="D35" s="43">
        <v>0</v>
      </c>
      <c r="E35" s="43">
        <v>1</v>
      </c>
      <c r="F35" s="43">
        <v>1</v>
      </c>
      <c r="G35" s="43">
        <v>0</v>
      </c>
      <c r="H35" s="43">
        <v>0</v>
      </c>
      <c r="I35" s="43">
        <v>20</v>
      </c>
      <c r="J35" s="43">
        <v>400</v>
      </c>
      <c r="K35" s="43">
        <v>0</v>
      </c>
      <c r="L35" s="43">
        <v>0</v>
      </c>
      <c r="M35" s="43">
        <v>0</v>
      </c>
      <c r="N35" s="43">
        <v>0</v>
      </c>
      <c r="O35" s="43">
        <v>0</v>
      </c>
      <c r="P35" s="43">
        <v>0</v>
      </c>
      <c r="Q35" s="43">
        <v>0</v>
      </c>
      <c r="R35" s="44" t="s">
        <v>52</v>
      </c>
    </row>
    <row r="36" spans="1:1025" ht="41.25" customHeight="1" x14ac:dyDescent="0.25">
      <c r="A36" s="35" t="s">
        <v>46</v>
      </c>
      <c r="B36" s="35">
        <v>2</v>
      </c>
      <c r="C36" s="35">
        <v>2</v>
      </c>
      <c r="D36" s="35">
        <v>0</v>
      </c>
      <c r="E36" s="35">
        <v>2</v>
      </c>
      <c r="F36" s="35">
        <v>0</v>
      </c>
      <c r="G36" s="35">
        <v>0</v>
      </c>
      <c r="H36" s="35">
        <v>0</v>
      </c>
      <c r="I36" s="35">
        <v>10</v>
      </c>
      <c r="J36" s="35">
        <v>40</v>
      </c>
      <c r="K36" s="35">
        <v>0</v>
      </c>
      <c r="L36" s="35">
        <v>0</v>
      </c>
      <c r="M36" s="35">
        <v>0</v>
      </c>
      <c r="N36" s="35">
        <v>0</v>
      </c>
      <c r="O36" s="35">
        <v>0</v>
      </c>
      <c r="P36" s="35">
        <v>0</v>
      </c>
      <c r="Q36" s="35">
        <v>0</v>
      </c>
      <c r="R36" s="8"/>
    </row>
    <row r="37" spans="1:1025" ht="41.25" customHeight="1" x14ac:dyDescent="0.25">
      <c r="A37" s="37" t="s">
        <v>47</v>
      </c>
      <c r="B37" s="37">
        <v>2</v>
      </c>
      <c r="C37" s="37">
        <v>2</v>
      </c>
      <c r="D37" s="37">
        <v>0</v>
      </c>
      <c r="E37" s="37">
        <v>1</v>
      </c>
      <c r="F37" s="37">
        <v>1</v>
      </c>
      <c r="G37" s="37">
        <v>0</v>
      </c>
      <c r="H37" s="37">
        <v>0</v>
      </c>
      <c r="I37" s="37">
        <v>22</v>
      </c>
      <c r="J37" s="37">
        <v>550</v>
      </c>
      <c r="K37" s="37">
        <v>0</v>
      </c>
      <c r="L37" s="37">
        <v>0</v>
      </c>
      <c r="M37" s="37">
        <v>0</v>
      </c>
      <c r="N37" s="37">
        <v>0</v>
      </c>
      <c r="O37" s="37">
        <v>0</v>
      </c>
      <c r="P37" s="37">
        <v>0</v>
      </c>
      <c r="Q37" s="37">
        <v>0</v>
      </c>
      <c r="R37" s="38" t="s">
        <v>48</v>
      </c>
    </row>
    <row r="38" spans="1:1025" s="45" customFormat="1" ht="41.25" customHeight="1" x14ac:dyDescent="0.25">
      <c r="A38" s="39" t="s">
        <v>57</v>
      </c>
      <c r="B38" s="49">
        <v>2</v>
      </c>
      <c r="C38" s="49">
        <v>2</v>
      </c>
      <c r="D38" s="49">
        <v>0</v>
      </c>
      <c r="E38" s="49">
        <v>2</v>
      </c>
      <c r="F38" s="49">
        <v>0</v>
      </c>
      <c r="G38" s="49">
        <v>0</v>
      </c>
      <c r="H38" s="49">
        <v>0</v>
      </c>
      <c r="I38" s="49">
        <v>22</v>
      </c>
      <c r="J38" s="49">
        <v>16</v>
      </c>
      <c r="K38" s="49">
        <v>0</v>
      </c>
      <c r="L38" s="49">
        <v>0</v>
      </c>
      <c r="M38" s="49">
        <v>0</v>
      </c>
      <c r="N38" s="49">
        <v>0</v>
      </c>
      <c r="O38" s="49">
        <v>0</v>
      </c>
      <c r="P38" s="49">
        <v>0</v>
      </c>
      <c r="Q38" s="49">
        <v>0</v>
      </c>
      <c r="R38" s="44"/>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c r="DA38" s="46"/>
      <c r="DB38" s="46"/>
      <c r="DC38" s="46"/>
      <c r="DD38" s="46"/>
      <c r="DE38" s="46"/>
      <c r="DF38" s="46"/>
      <c r="DG38" s="46"/>
      <c r="DH38" s="46"/>
      <c r="DI38" s="46"/>
      <c r="DJ38" s="46"/>
      <c r="DK38" s="46"/>
      <c r="DL38" s="46"/>
      <c r="DM38" s="46"/>
      <c r="DN38" s="46"/>
      <c r="DO38" s="46"/>
      <c r="DP38" s="46"/>
      <c r="DQ38" s="46"/>
      <c r="DR38" s="46"/>
      <c r="DS38" s="46"/>
      <c r="DT38" s="46"/>
      <c r="DU38" s="46"/>
      <c r="DV38" s="46"/>
      <c r="DW38" s="46"/>
      <c r="DX38" s="46"/>
      <c r="DY38" s="46"/>
      <c r="DZ38" s="46"/>
      <c r="EA38" s="46"/>
      <c r="EB38" s="46"/>
      <c r="EC38" s="46"/>
      <c r="ED38" s="46"/>
      <c r="EE38" s="46"/>
      <c r="EF38" s="46"/>
      <c r="EG38" s="46"/>
      <c r="EH38" s="46"/>
      <c r="EI38" s="46"/>
      <c r="EJ38" s="46"/>
      <c r="EK38" s="46"/>
      <c r="EL38" s="46"/>
      <c r="EM38" s="46"/>
      <c r="EN38" s="46"/>
      <c r="EO38" s="46"/>
      <c r="EP38" s="46"/>
      <c r="EQ38" s="46"/>
      <c r="ER38" s="46"/>
      <c r="ES38" s="46"/>
      <c r="ET38" s="46"/>
      <c r="EU38" s="46"/>
      <c r="EV38" s="46"/>
      <c r="EW38" s="46"/>
      <c r="EX38" s="46"/>
      <c r="EY38" s="46"/>
      <c r="EZ38" s="46"/>
      <c r="FA38" s="46"/>
      <c r="FB38" s="46"/>
      <c r="FC38" s="46"/>
      <c r="FD38" s="46"/>
      <c r="FE38" s="46"/>
      <c r="FF38" s="46"/>
      <c r="FG38" s="46"/>
      <c r="FH38" s="46"/>
      <c r="FI38" s="46"/>
      <c r="FJ38" s="46"/>
      <c r="FK38" s="46"/>
      <c r="FL38" s="46"/>
      <c r="FM38" s="46"/>
      <c r="FN38" s="46"/>
      <c r="FO38" s="46"/>
      <c r="FP38" s="46"/>
      <c r="FQ38" s="46"/>
      <c r="FR38" s="46"/>
      <c r="FS38" s="46"/>
      <c r="FT38" s="46"/>
      <c r="FU38" s="46"/>
      <c r="FV38" s="46"/>
      <c r="FW38" s="46"/>
      <c r="FX38" s="46"/>
      <c r="FY38" s="46"/>
      <c r="FZ38" s="46"/>
      <c r="GA38" s="46"/>
      <c r="GB38" s="46"/>
      <c r="GC38" s="46"/>
      <c r="GD38" s="46"/>
      <c r="GE38" s="46"/>
      <c r="GF38" s="46"/>
      <c r="GG38" s="46"/>
      <c r="GH38" s="46"/>
      <c r="GI38" s="46"/>
      <c r="GJ38" s="46"/>
      <c r="GK38" s="46"/>
      <c r="GL38" s="46"/>
      <c r="GM38" s="46"/>
      <c r="GN38" s="46"/>
      <c r="GO38" s="46"/>
      <c r="GP38" s="46"/>
      <c r="GQ38" s="46"/>
      <c r="GR38" s="46"/>
      <c r="GS38" s="46"/>
      <c r="GT38" s="46"/>
      <c r="GU38" s="46"/>
      <c r="GV38" s="46"/>
      <c r="GW38" s="46"/>
      <c r="GX38" s="46"/>
      <c r="GY38" s="46"/>
      <c r="GZ38" s="46"/>
      <c r="HA38" s="46"/>
      <c r="HB38" s="46"/>
      <c r="HC38" s="46"/>
      <c r="HD38" s="46"/>
      <c r="HE38" s="46"/>
      <c r="HF38" s="46"/>
      <c r="HG38" s="46"/>
      <c r="HH38" s="46"/>
      <c r="HI38" s="46"/>
      <c r="HJ38" s="46"/>
      <c r="HK38" s="46"/>
      <c r="HL38" s="46"/>
      <c r="HM38" s="46"/>
      <c r="HN38" s="46"/>
      <c r="HO38" s="46"/>
      <c r="HP38" s="46"/>
      <c r="HQ38" s="46"/>
      <c r="HR38" s="46"/>
      <c r="HS38" s="46"/>
      <c r="HT38" s="46"/>
      <c r="HU38" s="46"/>
      <c r="HV38" s="46"/>
      <c r="HW38" s="46"/>
      <c r="HX38" s="46"/>
      <c r="HY38" s="46"/>
      <c r="HZ38" s="46"/>
      <c r="IA38" s="46"/>
      <c r="IB38" s="46"/>
      <c r="IC38" s="46"/>
      <c r="ID38" s="46"/>
      <c r="IE38" s="46"/>
      <c r="IF38" s="46"/>
      <c r="IG38" s="46"/>
      <c r="IH38" s="46"/>
      <c r="II38" s="46"/>
      <c r="IJ38" s="46"/>
      <c r="IK38" s="46"/>
      <c r="IL38" s="46"/>
      <c r="IM38" s="46"/>
      <c r="IN38" s="46"/>
      <c r="IO38" s="46"/>
      <c r="IP38" s="46"/>
      <c r="IQ38" s="46"/>
      <c r="IR38" s="46"/>
      <c r="IS38" s="46"/>
      <c r="IT38" s="46"/>
      <c r="IU38" s="46"/>
      <c r="IV38" s="46"/>
      <c r="IW38" s="46"/>
      <c r="IX38" s="47"/>
      <c r="IY38" s="47"/>
      <c r="IZ38" s="47"/>
      <c r="JA38" s="47"/>
      <c r="JB38" s="47"/>
      <c r="JC38" s="47"/>
      <c r="JD38" s="47"/>
      <c r="JE38" s="47"/>
      <c r="JF38" s="47"/>
      <c r="JG38" s="47"/>
      <c r="JH38" s="47"/>
      <c r="JI38" s="47"/>
      <c r="JJ38" s="47"/>
      <c r="JK38" s="47"/>
      <c r="JL38" s="47"/>
      <c r="JM38" s="47"/>
      <c r="JN38" s="47"/>
      <c r="JO38" s="47"/>
      <c r="JP38" s="47"/>
      <c r="JQ38" s="47"/>
      <c r="JR38" s="47"/>
      <c r="JS38" s="47"/>
      <c r="JT38" s="47"/>
      <c r="JU38" s="47"/>
      <c r="JV38" s="47"/>
      <c r="JW38" s="47"/>
      <c r="JX38" s="47"/>
      <c r="JY38" s="47"/>
      <c r="JZ38" s="47"/>
      <c r="KA38" s="47"/>
      <c r="KB38" s="47"/>
      <c r="KC38" s="47"/>
      <c r="KD38" s="47"/>
      <c r="KE38" s="47"/>
      <c r="KF38" s="47"/>
      <c r="KG38" s="47"/>
      <c r="KH38" s="47"/>
      <c r="KI38" s="47"/>
      <c r="KJ38" s="47"/>
      <c r="KK38" s="47"/>
      <c r="KL38" s="47"/>
      <c r="KM38" s="47"/>
      <c r="KN38" s="47"/>
      <c r="KO38" s="47"/>
      <c r="KP38" s="47"/>
      <c r="KQ38" s="47"/>
      <c r="KR38" s="47"/>
      <c r="KS38" s="47"/>
      <c r="KT38" s="47"/>
      <c r="KU38" s="47"/>
      <c r="KV38" s="47"/>
      <c r="KW38" s="47"/>
      <c r="KX38" s="47"/>
      <c r="KY38" s="47"/>
      <c r="KZ38" s="47"/>
      <c r="LA38" s="47"/>
      <c r="LB38" s="47"/>
      <c r="LC38" s="47"/>
      <c r="LD38" s="47"/>
      <c r="LE38" s="47"/>
      <c r="LF38" s="47"/>
      <c r="LG38" s="47"/>
      <c r="LH38" s="47"/>
      <c r="LI38" s="47"/>
      <c r="LJ38" s="47"/>
      <c r="LK38" s="47"/>
      <c r="LL38" s="47"/>
      <c r="LM38" s="47"/>
      <c r="LN38" s="47"/>
      <c r="LO38" s="47"/>
      <c r="LP38" s="47"/>
      <c r="LQ38" s="47"/>
      <c r="LR38" s="47"/>
      <c r="LS38" s="47"/>
      <c r="LT38" s="47"/>
      <c r="LU38" s="47"/>
      <c r="LV38" s="47"/>
      <c r="LW38" s="47"/>
      <c r="LX38" s="47"/>
      <c r="LY38" s="47"/>
      <c r="LZ38" s="47"/>
      <c r="MA38" s="47"/>
      <c r="MB38" s="47"/>
      <c r="MC38" s="47"/>
      <c r="MD38" s="47"/>
      <c r="ME38" s="47"/>
      <c r="MF38" s="47"/>
      <c r="MG38" s="47"/>
      <c r="MH38" s="47"/>
      <c r="MI38" s="47"/>
      <c r="MJ38" s="47"/>
      <c r="MK38" s="47"/>
      <c r="ML38" s="47"/>
      <c r="MM38" s="47"/>
      <c r="MN38" s="47"/>
      <c r="MO38" s="47"/>
      <c r="MP38" s="47"/>
      <c r="MQ38" s="47"/>
      <c r="MR38" s="47"/>
      <c r="MS38" s="47"/>
      <c r="MT38" s="47"/>
      <c r="MU38" s="47"/>
      <c r="MV38" s="47"/>
      <c r="MW38" s="47"/>
      <c r="MX38" s="47"/>
      <c r="MY38" s="47"/>
      <c r="MZ38" s="47"/>
      <c r="NA38" s="47"/>
      <c r="NB38" s="47"/>
      <c r="NC38" s="47"/>
      <c r="ND38" s="47"/>
      <c r="NE38" s="47"/>
      <c r="NF38" s="47"/>
      <c r="NG38" s="47"/>
      <c r="NH38" s="47"/>
      <c r="NI38" s="47"/>
      <c r="NJ38" s="47"/>
      <c r="NK38" s="47"/>
      <c r="NL38" s="47"/>
      <c r="NM38" s="47"/>
      <c r="NN38" s="47"/>
      <c r="NO38" s="47"/>
      <c r="NP38" s="47"/>
      <c r="NQ38" s="47"/>
      <c r="NR38" s="47"/>
      <c r="NS38" s="47"/>
      <c r="NT38" s="47"/>
      <c r="NU38" s="47"/>
      <c r="NV38" s="47"/>
      <c r="NW38" s="47"/>
      <c r="NX38" s="47"/>
      <c r="NY38" s="47"/>
      <c r="NZ38" s="47"/>
      <c r="OA38" s="47"/>
      <c r="OB38" s="47"/>
      <c r="OC38" s="47"/>
      <c r="OD38" s="47"/>
      <c r="OE38" s="47"/>
      <c r="OF38" s="47"/>
      <c r="OG38" s="47"/>
      <c r="OH38" s="47"/>
      <c r="OI38" s="47"/>
      <c r="OJ38" s="47"/>
      <c r="OK38" s="47"/>
      <c r="OL38" s="47"/>
      <c r="OM38" s="47"/>
      <c r="ON38" s="47"/>
      <c r="OO38" s="47"/>
      <c r="OP38" s="47"/>
      <c r="OQ38" s="47"/>
      <c r="OR38" s="47"/>
      <c r="OS38" s="47"/>
      <c r="OT38" s="47"/>
      <c r="OU38" s="47"/>
      <c r="OV38" s="47"/>
      <c r="OW38" s="47"/>
      <c r="OX38" s="47"/>
      <c r="OY38" s="47"/>
      <c r="OZ38" s="47"/>
      <c r="PA38" s="47"/>
      <c r="PB38" s="47"/>
      <c r="PC38" s="47"/>
      <c r="PD38" s="47"/>
      <c r="PE38" s="47"/>
      <c r="PF38" s="47"/>
      <c r="PG38" s="47"/>
      <c r="PH38" s="47"/>
      <c r="PI38" s="47"/>
      <c r="PJ38" s="47"/>
      <c r="PK38" s="47"/>
      <c r="PL38" s="47"/>
      <c r="PM38" s="47"/>
      <c r="PN38" s="47"/>
      <c r="PO38" s="47"/>
      <c r="PP38" s="47"/>
      <c r="PQ38" s="47"/>
      <c r="PR38" s="47"/>
      <c r="PS38" s="47"/>
      <c r="PT38" s="47"/>
      <c r="PU38" s="47"/>
      <c r="PV38" s="47"/>
      <c r="PW38" s="47"/>
      <c r="PX38" s="47"/>
      <c r="PY38" s="47"/>
      <c r="PZ38" s="47"/>
      <c r="QA38" s="47"/>
      <c r="QB38" s="47"/>
      <c r="QC38" s="47"/>
      <c r="QD38" s="47"/>
      <c r="QE38" s="47"/>
      <c r="QF38" s="47"/>
      <c r="QG38" s="47"/>
      <c r="QH38" s="47"/>
      <c r="QI38" s="47"/>
      <c r="QJ38" s="47"/>
      <c r="QK38" s="47"/>
      <c r="QL38" s="47"/>
      <c r="QM38" s="47"/>
      <c r="QN38" s="47"/>
      <c r="QO38" s="47"/>
      <c r="QP38" s="47"/>
      <c r="QQ38" s="47"/>
      <c r="QR38" s="47"/>
      <c r="QS38" s="47"/>
      <c r="QT38" s="47"/>
      <c r="QU38" s="47"/>
      <c r="QV38" s="47"/>
      <c r="QW38" s="47"/>
      <c r="QX38" s="47"/>
      <c r="QY38" s="47"/>
      <c r="QZ38" s="47"/>
      <c r="RA38" s="47"/>
      <c r="RB38" s="47"/>
      <c r="RC38" s="47"/>
      <c r="RD38" s="47"/>
      <c r="RE38" s="47"/>
      <c r="RF38" s="47"/>
      <c r="RG38" s="47"/>
      <c r="RH38" s="47"/>
      <c r="RI38" s="47"/>
      <c r="RJ38" s="47"/>
      <c r="RK38" s="47"/>
      <c r="RL38" s="47"/>
      <c r="RM38" s="47"/>
      <c r="RN38" s="47"/>
      <c r="RO38" s="47"/>
      <c r="RP38" s="47"/>
      <c r="RQ38" s="47"/>
      <c r="RR38" s="47"/>
      <c r="RS38" s="47"/>
      <c r="RT38" s="47"/>
      <c r="RU38" s="47"/>
      <c r="RV38" s="47"/>
      <c r="RW38" s="47"/>
      <c r="RX38" s="47"/>
      <c r="RY38" s="47"/>
      <c r="RZ38" s="47"/>
      <c r="SA38" s="47"/>
      <c r="SB38" s="47"/>
      <c r="SC38" s="47"/>
      <c r="SD38" s="47"/>
      <c r="SE38" s="47"/>
      <c r="SF38" s="47"/>
      <c r="SG38" s="47"/>
      <c r="SH38" s="47"/>
      <c r="SI38" s="47"/>
      <c r="SJ38" s="47"/>
      <c r="SK38" s="47"/>
      <c r="SL38" s="47"/>
      <c r="SM38" s="47"/>
      <c r="SN38" s="47"/>
      <c r="SO38" s="47"/>
      <c r="SP38" s="47"/>
      <c r="SQ38" s="47"/>
      <c r="SR38" s="47"/>
      <c r="SS38" s="47"/>
      <c r="ST38" s="47"/>
      <c r="SU38" s="47"/>
      <c r="SV38" s="47"/>
      <c r="SW38" s="47"/>
      <c r="SX38" s="47"/>
      <c r="SY38" s="47"/>
      <c r="SZ38" s="47"/>
      <c r="TA38" s="47"/>
      <c r="TB38" s="47"/>
      <c r="TC38" s="47"/>
      <c r="TD38" s="47"/>
      <c r="TE38" s="47"/>
      <c r="TF38" s="47"/>
      <c r="TG38" s="47"/>
      <c r="TH38" s="47"/>
      <c r="TI38" s="47"/>
      <c r="TJ38" s="47"/>
      <c r="TK38" s="47"/>
      <c r="TL38" s="47"/>
      <c r="TM38" s="47"/>
      <c r="TN38" s="47"/>
      <c r="TO38" s="47"/>
      <c r="TP38" s="47"/>
      <c r="TQ38" s="47"/>
      <c r="TR38" s="47"/>
      <c r="TS38" s="47"/>
      <c r="TT38" s="47"/>
      <c r="TU38" s="47"/>
      <c r="TV38" s="47"/>
      <c r="TW38" s="47"/>
      <c r="TX38" s="47"/>
      <c r="TY38" s="47"/>
      <c r="TZ38" s="47"/>
      <c r="UA38" s="47"/>
      <c r="UB38" s="47"/>
      <c r="UC38" s="47"/>
      <c r="UD38" s="47"/>
      <c r="UE38" s="47"/>
      <c r="UF38" s="47"/>
      <c r="UG38" s="47"/>
      <c r="UH38" s="47"/>
      <c r="UI38" s="47"/>
      <c r="UJ38" s="47"/>
      <c r="UK38" s="47"/>
      <c r="UL38" s="47"/>
      <c r="UM38" s="47"/>
      <c r="UN38" s="47"/>
      <c r="UO38" s="47"/>
      <c r="UP38" s="47"/>
      <c r="UQ38" s="47"/>
      <c r="UR38" s="47"/>
      <c r="US38" s="47"/>
      <c r="UT38" s="47"/>
      <c r="UU38" s="47"/>
      <c r="UV38" s="47"/>
      <c r="UW38" s="47"/>
      <c r="UX38" s="47"/>
      <c r="UY38" s="47"/>
      <c r="UZ38" s="47"/>
      <c r="VA38" s="47"/>
      <c r="VB38" s="47"/>
      <c r="VC38" s="47"/>
      <c r="VD38" s="47"/>
      <c r="VE38" s="47"/>
      <c r="VF38" s="47"/>
      <c r="VG38" s="47"/>
      <c r="VH38" s="47"/>
      <c r="VI38" s="47"/>
      <c r="VJ38" s="47"/>
      <c r="VK38" s="47"/>
      <c r="VL38" s="47"/>
      <c r="VM38" s="47"/>
      <c r="VN38" s="47"/>
      <c r="VO38" s="47"/>
      <c r="VP38" s="47"/>
      <c r="VQ38" s="47"/>
      <c r="VR38" s="47"/>
      <c r="VS38" s="47"/>
      <c r="VT38" s="47"/>
      <c r="VU38" s="47"/>
      <c r="VV38" s="47"/>
      <c r="VW38" s="47"/>
      <c r="VX38" s="47"/>
      <c r="VY38" s="47"/>
      <c r="VZ38" s="47"/>
      <c r="WA38" s="47"/>
      <c r="WB38" s="47"/>
      <c r="WC38" s="47"/>
      <c r="WD38" s="47"/>
      <c r="WE38" s="47"/>
      <c r="WF38" s="47"/>
      <c r="WG38" s="47"/>
      <c r="WH38" s="47"/>
      <c r="WI38" s="47"/>
      <c r="WJ38" s="47"/>
      <c r="WK38" s="47"/>
      <c r="WL38" s="47"/>
      <c r="WM38" s="47"/>
      <c r="WN38" s="47"/>
      <c r="WO38" s="47"/>
      <c r="WP38" s="47"/>
      <c r="WQ38" s="47"/>
      <c r="WR38" s="47"/>
      <c r="WS38" s="47"/>
      <c r="WT38" s="47"/>
      <c r="WU38" s="47"/>
      <c r="WV38" s="47"/>
      <c r="WW38" s="47"/>
      <c r="WX38" s="47"/>
      <c r="WY38" s="47"/>
      <c r="WZ38" s="47"/>
      <c r="XA38" s="47"/>
      <c r="XB38" s="47"/>
      <c r="XC38" s="47"/>
      <c r="XD38" s="47"/>
      <c r="XE38" s="47"/>
      <c r="XF38" s="47"/>
      <c r="XG38" s="47"/>
      <c r="XH38" s="47"/>
      <c r="XI38" s="47"/>
      <c r="XJ38" s="47"/>
      <c r="XK38" s="47"/>
      <c r="XL38" s="47"/>
      <c r="XM38" s="47"/>
      <c r="XN38" s="47"/>
      <c r="XO38" s="47"/>
      <c r="XP38" s="47"/>
      <c r="XQ38" s="47"/>
      <c r="XR38" s="47"/>
      <c r="XS38" s="47"/>
      <c r="XT38" s="47"/>
      <c r="XU38" s="47"/>
      <c r="XV38" s="47"/>
      <c r="XW38" s="47"/>
      <c r="XX38" s="47"/>
      <c r="XY38" s="47"/>
      <c r="XZ38" s="47"/>
      <c r="YA38" s="47"/>
      <c r="YB38" s="47"/>
      <c r="YC38" s="47"/>
      <c r="YD38" s="47"/>
      <c r="YE38" s="47"/>
      <c r="YF38" s="47"/>
      <c r="YG38" s="47"/>
      <c r="YH38" s="47"/>
      <c r="YI38" s="47"/>
      <c r="YJ38" s="47"/>
      <c r="YK38" s="47"/>
      <c r="YL38" s="47"/>
      <c r="YM38" s="47"/>
      <c r="YN38" s="47"/>
      <c r="YO38" s="47"/>
      <c r="YP38" s="47"/>
      <c r="YQ38" s="47"/>
      <c r="YR38" s="47"/>
      <c r="YS38" s="47"/>
      <c r="YT38" s="47"/>
      <c r="YU38" s="47"/>
      <c r="YV38" s="47"/>
      <c r="YW38" s="47"/>
      <c r="YX38" s="47"/>
      <c r="YY38" s="47"/>
      <c r="YZ38" s="47"/>
      <c r="ZA38" s="47"/>
      <c r="ZB38" s="47"/>
      <c r="ZC38" s="47"/>
      <c r="ZD38" s="47"/>
      <c r="ZE38" s="47"/>
      <c r="ZF38" s="47"/>
      <c r="ZG38" s="47"/>
      <c r="ZH38" s="47"/>
      <c r="ZI38" s="47"/>
      <c r="ZJ38" s="47"/>
      <c r="ZK38" s="47"/>
      <c r="ZL38" s="47"/>
      <c r="ZM38" s="47"/>
      <c r="ZN38" s="47"/>
      <c r="ZO38" s="47"/>
      <c r="ZP38" s="47"/>
      <c r="ZQ38" s="47"/>
      <c r="ZR38" s="47"/>
      <c r="ZS38" s="47"/>
      <c r="ZT38" s="47"/>
      <c r="ZU38" s="47"/>
      <c r="ZV38" s="47"/>
      <c r="ZW38" s="47"/>
      <c r="ZX38" s="47"/>
      <c r="ZY38" s="47"/>
      <c r="ZZ38" s="47"/>
      <c r="AAA38" s="47"/>
      <c r="AAB38" s="47"/>
      <c r="AAC38" s="47"/>
      <c r="AAD38" s="47"/>
      <c r="AAE38" s="47"/>
      <c r="AAF38" s="47"/>
      <c r="AAG38" s="47"/>
      <c r="AAH38" s="47"/>
      <c r="AAI38" s="47"/>
      <c r="AAJ38" s="47"/>
      <c r="AAK38" s="47"/>
      <c r="AAL38" s="47"/>
      <c r="AAM38" s="47"/>
      <c r="AAN38" s="47"/>
      <c r="AAO38" s="47"/>
      <c r="AAP38" s="47"/>
      <c r="AAQ38" s="47"/>
      <c r="AAR38" s="47"/>
      <c r="AAS38" s="47"/>
      <c r="AAT38" s="47"/>
      <c r="AAU38" s="47"/>
      <c r="AAV38" s="47"/>
      <c r="AAW38" s="47"/>
      <c r="AAX38" s="47"/>
      <c r="AAY38" s="47"/>
      <c r="AAZ38" s="47"/>
      <c r="ABA38" s="47"/>
      <c r="ABB38" s="47"/>
      <c r="ABC38" s="47"/>
      <c r="ABD38" s="47"/>
      <c r="ABE38" s="47"/>
      <c r="ABF38" s="47"/>
      <c r="ABG38" s="47"/>
      <c r="ABH38" s="47"/>
      <c r="ABI38" s="47"/>
      <c r="ABJ38" s="47"/>
      <c r="ABK38" s="47"/>
      <c r="ABL38" s="47"/>
      <c r="ABM38" s="47"/>
      <c r="ABN38" s="47"/>
      <c r="ABO38" s="47"/>
      <c r="ABP38" s="47"/>
      <c r="ABQ38" s="47"/>
      <c r="ABR38" s="47"/>
      <c r="ABS38" s="47"/>
      <c r="ABT38" s="47"/>
      <c r="ABU38" s="47"/>
      <c r="ABV38" s="47"/>
      <c r="ABW38" s="47"/>
      <c r="ABX38" s="47"/>
      <c r="ABY38" s="47"/>
      <c r="ABZ38" s="47"/>
      <c r="ACA38" s="47"/>
      <c r="ACB38" s="47"/>
      <c r="ACC38" s="47"/>
      <c r="ACD38" s="47"/>
      <c r="ACE38" s="47"/>
      <c r="ACF38" s="47"/>
      <c r="ACG38" s="47"/>
      <c r="ACH38" s="47"/>
      <c r="ACI38" s="47"/>
      <c r="ACJ38" s="47"/>
      <c r="ACK38" s="47"/>
      <c r="ACL38" s="47"/>
      <c r="ACM38" s="47"/>
      <c r="ACN38" s="47"/>
      <c r="ACO38" s="47"/>
      <c r="ACP38" s="47"/>
      <c r="ACQ38" s="47"/>
      <c r="ACR38" s="47"/>
      <c r="ACS38" s="47"/>
      <c r="ACT38" s="47"/>
      <c r="ACU38" s="47"/>
      <c r="ACV38" s="47"/>
      <c r="ACW38" s="47"/>
      <c r="ACX38" s="47"/>
      <c r="ACY38" s="47"/>
      <c r="ACZ38" s="47"/>
      <c r="ADA38" s="47"/>
      <c r="ADB38" s="47"/>
      <c r="ADC38" s="47"/>
      <c r="ADD38" s="47"/>
      <c r="ADE38" s="47"/>
      <c r="ADF38" s="47"/>
      <c r="ADG38" s="47"/>
      <c r="ADH38" s="47"/>
      <c r="ADI38" s="47"/>
      <c r="ADJ38" s="47"/>
      <c r="ADK38" s="47"/>
      <c r="ADL38" s="47"/>
      <c r="ADM38" s="47"/>
      <c r="ADN38" s="47"/>
      <c r="ADO38" s="47"/>
      <c r="ADP38" s="47"/>
      <c r="ADQ38" s="47"/>
      <c r="ADR38" s="47"/>
      <c r="ADS38" s="47"/>
      <c r="ADT38" s="47"/>
      <c r="ADU38" s="47"/>
      <c r="ADV38" s="47"/>
      <c r="ADW38" s="47"/>
      <c r="ADX38" s="47"/>
      <c r="ADY38" s="47"/>
      <c r="ADZ38" s="47"/>
      <c r="AEA38" s="47"/>
      <c r="AEB38" s="47"/>
      <c r="AEC38" s="47"/>
      <c r="AED38" s="47"/>
      <c r="AEE38" s="47"/>
      <c r="AEF38" s="47"/>
      <c r="AEG38" s="47"/>
      <c r="AEH38" s="47"/>
      <c r="AEI38" s="47"/>
      <c r="AEJ38" s="47"/>
      <c r="AEK38" s="47"/>
      <c r="AEL38" s="47"/>
      <c r="AEM38" s="47"/>
      <c r="AEN38" s="47"/>
      <c r="AEO38" s="47"/>
      <c r="AEP38" s="47"/>
      <c r="AEQ38" s="47"/>
      <c r="AER38" s="47"/>
      <c r="AES38" s="47"/>
      <c r="AET38" s="47"/>
      <c r="AEU38" s="47"/>
      <c r="AEV38" s="47"/>
      <c r="AEW38" s="47"/>
      <c r="AEX38" s="47"/>
      <c r="AEY38" s="47"/>
      <c r="AEZ38" s="47"/>
      <c r="AFA38" s="47"/>
      <c r="AFB38" s="47"/>
      <c r="AFC38" s="47"/>
      <c r="AFD38" s="47"/>
      <c r="AFE38" s="47"/>
      <c r="AFF38" s="47"/>
      <c r="AFG38" s="47"/>
      <c r="AFH38" s="47"/>
      <c r="AFI38" s="47"/>
      <c r="AFJ38" s="47"/>
      <c r="AFK38" s="47"/>
      <c r="AFL38" s="47"/>
      <c r="AFM38" s="47"/>
      <c r="AFN38" s="47"/>
      <c r="AFO38" s="47"/>
      <c r="AFP38" s="47"/>
      <c r="AFQ38" s="47"/>
      <c r="AFR38" s="47"/>
      <c r="AFS38" s="47"/>
      <c r="AFT38" s="47"/>
      <c r="AFU38" s="47"/>
      <c r="AFV38" s="47"/>
      <c r="AFW38" s="47"/>
      <c r="AFX38" s="47"/>
      <c r="AFY38" s="47"/>
      <c r="AFZ38" s="47"/>
      <c r="AGA38" s="47"/>
      <c r="AGB38" s="47"/>
      <c r="AGC38" s="47"/>
      <c r="AGD38" s="47"/>
      <c r="AGE38" s="47"/>
      <c r="AGF38" s="47"/>
      <c r="AGG38" s="47"/>
      <c r="AGH38" s="47"/>
      <c r="AGI38" s="47"/>
      <c r="AGJ38" s="47"/>
      <c r="AGK38" s="47"/>
      <c r="AGL38" s="47"/>
      <c r="AGM38" s="47"/>
      <c r="AGN38" s="47"/>
      <c r="AGO38" s="47"/>
      <c r="AGP38" s="47"/>
      <c r="AGQ38" s="47"/>
      <c r="AGR38" s="47"/>
      <c r="AGS38" s="47"/>
      <c r="AGT38" s="47"/>
      <c r="AGU38" s="47"/>
      <c r="AGV38" s="47"/>
      <c r="AGW38" s="47"/>
      <c r="AGX38" s="47"/>
      <c r="AGY38" s="47"/>
      <c r="AGZ38" s="47"/>
      <c r="AHA38" s="47"/>
      <c r="AHB38" s="47"/>
      <c r="AHC38" s="47"/>
      <c r="AHD38" s="47"/>
      <c r="AHE38" s="47"/>
      <c r="AHF38" s="47"/>
      <c r="AHG38" s="47"/>
      <c r="AHH38" s="47"/>
      <c r="AHI38" s="47"/>
      <c r="AHJ38" s="47"/>
      <c r="AHK38" s="47"/>
      <c r="AHL38" s="47"/>
      <c r="AHM38" s="47"/>
      <c r="AHN38" s="47"/>
      <c r="AHO38" s="47"/>
      <c r="AHP38" s="47"/>
      <c r="AHQ38" s="47"/>
      <c r="AHR38" s="47"/>
      <c r="AHS38" s="47"/>
      <c r="AHT38" s="47"/>
      <c r="AHU38" s="47"/>
      <c r="AHV38" s="47"/>
      <c r="AHW38" s="47"/>
      <c r="AHX38" s="47"/>
      <c r="AHY38" s="47"/>
      <c r="AHZ38" s="47"/>
      <c r="AIA38" s="47"/>
      <c r="AIB38" s="47"/>
      <c r="AIC38" s="47"/>
      <c r="AID38" s="47"/>
      <c r="AIE38" s="47"/>
      <c r="AIF38" s="47"/>
      <c r="AIG38" s="47"/>
      <c r="AIH38" s="47"/>
      <c r="AII38" s="47"/>
      <c r="AIJ38" s="47"/>
      <c r="AIK38" s="47"/>
      <c r="AIL38" s="47"/>
      <c r="AIM38" s="47"/>
      <c r="AIN38" s="47"/>
      <c r="AIO38" s="47"/>
      <c r="AIP38" s="47"/>
      <c r="AIQ38" s="47"/>
      <c r="AIR38" s="47"/>
      <c r="AIS38" s="47"/>
      <c r="AIT38" s="47"/>
      <c r="AIU38" s="47"/>
      <c r="AIV38" s="47"/>
      <c r="AIW38" s="47"/>
      <c r="AIX38" s="47"/>
      <c r="AIY38" s="47"/>
      <c r="AIZ38" s="47"/>
      <c r="AJA38" s="47"/>
      <c r="AJB38" s="47"/>
      <c r="AJC38" s="47"/>
      <c r="AJD38" s="47"/>
      <c r="AJE38" s="47"/>
      <c r="AJF38" s="47"/>
      <c r="AJG38" s="47"/>
      <c r="AJH38" s="47"/>
      <c r="AJI38" s="47"/>
      <c r="AJJ38" s="47"/>
      <c r="AJK38" s="47"/>
      <c r="AJL38" s="47"/>
      <c r="AJM38" s="47"/>
      <c r="AJN38" s="47"/>
      <c r="AJO38" s="47"/>
      <c r="AJP38" s="47"/>
      <c r="AJQ38" s="47"/>
      <c r="AJR38" s="47"/>
      <c r="AJS38" s="47"/>
      <c r="AJT38" s="47"/>
      <c r="AJU38" s="47"/>
      <c r="AJV38" s="47"/>
      <c r="AJW38" s="47"/>
      <c r="AJX38" s="47"/>
      <c r="AJY38" s="47"/>
      <c r="AJZ38" s="47"/>
      <c r="AKA38" s="47"/>
      <c r="AKB38" s="47"/>
      <c r="AKC38" s="47"/>
      <c r="AKD38" s="47"/>
      <c r="AKE38" s="47"/>
      <c r="AKF38" s="47"/>
      <c r="AKG38" s="47"/>
      <c r="AKH38" s="47"/>
      <c r="AKI38" s="47"/>
      <c r="AKJ38" s="47"/>
      <c r="AKK38" s="47"/>
      <c r="AKL38" s="47"/>
      <c r="AKM38" s="47"/>
      <c r="AKN38" s="47"/>
      <c r="AKO38" s="47"/>
      <c r="AKP38" s="47"/>
      <c r="AKQ38" s="47"/>
      <c r="AKR38" s="47"/>
      <c r="AKS38" s="47"/>
      <c r="AKT38" s="47"/>
      <c r="AKU38" s="47"/>
      <c r="AKV38" s="47"/>
      <c r="AKW38" s="47"/>
      <c r="AKX38" s="47"/>
      <c r="AKY38" s="47"/>
      <c r="AKZ38" s="47"/>
      <c r="ALA38" s="47"/>
      <c r="ALB38" s="47"/>
      <c r="ALC38" s="47"/>
      <c r="ALD38" s="47"/>
      <c r="ALE38" s="47"/>
      <c r="ALF38" s="47"/>
      <c r="ALG38" s="47"/>
      <c r="ALH38" s="47"/>
      <c r="ALI38" s="47"/>
      <c r="ALJ38" s="47"/>
      <c r="ALK38" s="47"/>
      <c r="ALL38" s="47"/>
      <c r="ALM38" s="47"/>
      <c r="ALN38" s="47"/>
      <c r="ALO38" s="47"/>
      <c r="ALP38" s="47"/>
      <c r="ALQ38" s="47"/>
      <c r="ALR38" s="47"/>
      <c r="ALS38" s="47"/>
      <c r="ALT38" s="47"/>
      <c r="ALU38" s="47"/>
      <c r="ALV38" s="47"/>
      <c r="ALW38" s="47"/>
      <c r="ALX38" s="47"/>
      <c r="ALY38" s="47"/>
      <c r="ALZ38" s="47"/>
      <c r="AMA38" s="47"/>
      <c r="AMB38" s="47"/>
      <c r="AMC38" s="47"/>
      <c r="AMD38" s="47"/>
      <c r="AME38" s="47"/>
      <c r="AMF38" s="47"/>
      <c r="AMG38" s="47"/>
      <c r="AMH38" s="47"/>
      <c r="AMI38" s="47"/>
      <c r="AMJ38" s="47"/>
      <c r="AMK38" s="47"/>
    </row>
    <row r="39" spans="1:1025" ht="41.25" customHeight="1" x14ac:dyDescent="0.25">
      <c r="A39" s="39" t="s">
        <v>49</v>
      </c>
      <c r="B39" s="37">
        <v>2</v>
      </c>
      <c r="C39" s="37">
        <v>2</v>
      </c>
      <c r="D39" s="37">
        <v>0</v>
      </c>
      <c r="E39" s="37">
        <v>2</v>
      </c>
      <c r="F39" s="37">
        <v>0</v>
      </c>
      <c r="G39" s="37">
        <v>0</v>
      </c>
      <c r="H39" s="37">
        <v>0</v>
      </c>
      <c r="I39" s="37">
        <v>3</v>
      </c>
      <c r="J39" s="37">
        <v>96</v>
      </c>
      <c r="K39" s="37">
        <v>0</v>
      </c>
      <c r="L39" s="37">
        <v>0</v>
      </c>
      <c r="M39" s="37">
        <v>0</v>
      </c>
      <c r="N39" s="37">
        <v>0</v>
      </c>
      <c r="O39" s="37">
        <v>0</v>
      </c>
      <c r="P39" s="37">
        <v>0</v>
      </c>
      <c r="Q39" s="37">
        <v>0</v>
      </c>
      <c r="R39" s="38"/>
    </row>
    <row r="40" spans="1:1025" s="45" customFormat="1" ht="41.25" customHeight="1" x14ac:dyDescent="0.25">
      <c r="A40" s="52" t="s">
        <v>60</v>
      </c>
      <c r="B40" s="52">
        <v>1</v>
      </c>
      <c r="C40" s="52">
        <v>1</v>
      </c>
      <c r="D40" s="52">
        <v>0</v>
      </c>
      <c r="E40" s="52">
        <v>0</v>
      </c>
      <c r="F40" s="52">
        <v>1</v>
      </c>
      <c r="G40" s="52">
        <v>0</v>
      </c>
      <c r="H40" s="52">
        <v>0</v>
      </c>
      <c r="I40" s="52">
        <v>22</v>
      </c>
      <c r="J40" s="52">
        <v>220</v>
      </c>
      <c r="K40" s="52">
        <v>0</v>
      </c>
      <c r="L40" s="52">
        <v>0</v>
      </c>
      <c r="M40" s="52">
        <v>0</v>
      </c>
      <c r="N40" s="52">
        <v>0</v>
      </c>
      <c r="O40" s="52">
        <v>0</v>
      </c>
      <c r="P40" s="52">
        <v>0</v>
      </c>
      <c r="Q40" s="52">
        <v>0</v>
      </c>
      <c r="R40" s="50" t="s">
        <v>61</v>
      </c>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c r="DA40" s="46"/>
      <c r="DB40" s="46"/>
      <c r="DC40" s="46"/>
      <c r="DD40" s="46"/>
      <c r="DE40" s="46"/>
      <c r="DF40" s="46"/>
      <c r="DG40" s="46"/>
      <c r="DH40" s="46"/>
      <c r="DI40" s="46"/>
      <c r="DJ40" s="46"/>
      <c r="DK40" s="46"/>
      <c r="DL40" s="46"/>
      <c r="DM40" s="46"/>
      <c r="DN40" s="46"/>
      <c r="DO40" s="46"/>
      <c r="DP40" s="46"/>
      <c r="DQ40" s="46"/>
      <c r="DR40" s="46"/>
      <c r="DS40" s="46"/>
      <c r="DT40" s="46"/>
      <c r="DU40" s="46"/>
      <c r="DV40" s="46"/>
      <c r="DW40" s="46"/>
      <c r="DX40" s="46"/>
      <c r="DY40" s="46"/>
      <c r="DZ40" s="46"/>
      <c r="EA40" s="46"/>
      <c r="EB40" s="46"/>
      <c r="EC40" s="46"/>
      <c r="ED40" s="46"/>
      <c r="EE40" s="46"/>
      <c r="EF40" s="46"/>
      <c r="EG40" s="46"/>
      <c r="EH40" s="46"/>
      <c r="EI40" s="46"/>
      <c r="EJ40" s="46"/>
      <c r="EK40" s="46"/>
      <c r="EL40" s="46"/>
      <c r="EM40" s="46"/>
      <c r="EN40" s="46"/>
      <c r="EO40" s="46"/>
      <c r="EP40" s="46"/>
      <c r="EQ40" s="46"/>
      <c r="ER40" s="46"/>
      <c r="ES40" s="46"/>
      <c r="ET40" s="46"/>
      <c r="EU40" s="46"/>
      <c r="EV40" s="46"/>
      <c r="EW40" s="46"/>
      <c r="EX40" s="46"/>
      <c r="EY40" s="46"/>
      <c r="EZ40" s="46"/>
      <c r="FA40" s="46"/>
      <c r="FB40" s="46"/>
      <c r="FC40" s="46"/>
      <c r="FD40" s="46"/>
      <c r="FE40" s="46"/>
      <c r="FF40" s="46"/>
      <c r="FG40" s="46"/>
      <c r="FH40" s="46"/>
      <c r="FI40" s="46"/>
      <c r="FJ40" s="46"/>
      <c r="FK40" s="46"/>
      <c r="FL40" s="46"/>
      <c r="FM40" s="46"/>
      <c r="FN40" s="46"/>
      <c r="FO40" s="46"/>
      <c r="FP40" s="46"/>
      <c r="FQ40" s="46"/>
      <c r="FR40" s="46"/>
      <c r="FS40" s="46"/>
      <c r="FT40" s="46"/>
      <c r="FU40" s="46"/>
      <c r="FV40" s="46"/>
      <c r="FW40" s="46"/>
      <c r="FX40" s="46"/>
      <c r="FY40" s="46"/>
      <c r="FZ40" s="46"/>
      <c r="GA40" s="46"/>
      <c r="GB40" s="46"/>
      <c r="GC40" s="46"/>
      <c r="GD40" s="46"/>
      <c r="GE40" s="46"/>
      <c r="GF40" s="46"/>
      <c r="GG40" s="46"/>
      <c r="GH40" s="46"/>
      <c r="GI40" s="46"/>
      <c r="GJ40" s="46"/>
      <c r="GK40" s="46"/>
      <c r="GL40" s="46"/>
      <c r="GM40" s="46"/>
      <c r="GN40" s="46"/>
      <c r="GO40" s="46"/>
      <c r="GP40" s="46"/>
      <c r="GQ40" s="46"/>
      <c r="GR40" s="46"/>
      <c r="GS40" s="46"/>
      <c r="GT40" s="46"/>
      <c r="GU40" s="46"/>
      <c r="GV40" s="46"/>
      <c r="GW40" s="46"/>
      <c r="GX40" s="46"/>
      <c r="GY40" s="46"/>
      <c r="GZ40" s="46"/>
      <c r="HA40" s="46"/>
      <c r="HB40" s="46"/>
      <c r="HC40" s="46"/>
      <c r="HD40" s="46"/>
      <c r="HE40" s="46"/>
      <c r="HF40" s="46"/>
      <c r="HG40" s="46"/>
      <c r="HH40" s="46"/>
      <c r="HI40" s="46"/>
      <c r="HJ40" s="46"/>
      <c r="HK40" s="46"/>
      <c r="HL40" s="46"/>
      <c r="HM40" s="46"/>
      <c r="HN40" s="46"/>
      <c r="HO40" s="46"/>
      <c r="HP40" s="46"/>
      <c r="HQ40" s="46"/>
      <c r="HR40" s="46"/>
      <c r="HS40" s="46"/>
      <c r="HT40" s="46"/>
      <c r="HU40" s="46"/>
      <c r="HV40" s="46"/>
      <c r="HW40" s="46"/>
      <c r="HX40" s="46"/>
      <c r="HY40" s="46"/>
      <c r="HZ40" s="46"/>
      <c r="IA40" s="46"/>
      <c r="IB40" s="46"/>
      <c r="IC40" s="46"/>
      <c r="ID40" s="46"/>
      <c r="IE40" s="46"/>
      <c r="IF40" s="46"/>
      <c r="IG40" s="46"/>
      <c r="IH40" s="46"/>
      <c r="II40" s="46"/>
      <c r="IJ40" s="46"/>
      <c r="IK40" s="46"/>
      <c r="IL40" s="46"/>
      <c r="IM40" s="46"/>
      <c r="IN40" s="46"/>
      <c r="IO40" s="46"/>
      <c r="IP40" s="46"/>
      <c r="IQ40" s="46"/>
      <c r="IR40" s="46"/>
      <c r="IS40" s="46"/>
      <c r="IT40" s="46"/>
      <c r="IU40" s="46"/>
      <c r="IV40" s="46"/>
      <c r="IW40" s="46"/>
      <c r="IX40" s="47"/>
      <c r="IY40" s="47"/>
      <c r="IZ40" s="47"/>
      <c r="JA40" s="47"/>
      <c r="JB40" s="47"/>
      <c r="JC40" s="47"/>
      <c r="JD40" s="47"/>
      <c r="JE40" s="47"/>
      <c r="JF40" s="47"/>
      <c r="JG40" s="47"/>
      <c r="JH40" s="47"/>
      <c r="JI40" s="47"/>
      <c r="JJ40" s="47"/>
      <c r="JK40" s="47"/>
      <c r="JL40" s="47"/>
      <c r="JM40" s="47"/>
      <c r="JN40" s="47"/>
      <c r="JO40" s="47"/>
      <c r="JP40" s="47"/>
      <c r="JQ40" s="47"/>
      <c r="JR40" s="47"/>
      <c r="JS40" s="47"/>
      <c r="JT40" s="47"/>
      <c r="JU40" s="47"/>
      <c r="JV40" s="47"/>
      <c r="JW40" s="47"/>
      <c r="JX40" s="47"/>
      <c r="JY40" s="47"/>
      <c r="JZ40" s="47"/>
      <c r="KA40" s="47"/>
      <c r="KB40" s="47"/>
      <c r="KC40" s="47"/>
      <c r="KD40" s="47"/>
      <c r="KE40" s="47"/>
      <c r="KF40" s="47"/>
      <c r="KG40" s="47"/>
      <c r="KH40" s="47"/>
      <c r="KI40" s="47"/>
      <c r="KJ40" s="47"/>
      <c r="KK40" s="47"/>
      <c r="KL40" s="47"/>
      <c r="KM40" s="47"/>
      <c r="KN40" s="47"/>
      <c r="KO40" s="47"/>
      <c r="KP40" s="47"/>
      <c r="KQ40" s="47"/>
      <c r="KR40" s="47"/>
      <c r="KS40" s="47"/>
      <c r="KT40" s="47"/>
      <c r="KU40" s="47"/>
      <c r="KV40" s="47"/>
      <c r="KW40" s="47"/>
      <c r="KX40" s="47"/>
      <c r="KY40" s="47"/>
      <c r="KZ40" s="47"/>
      <c r="LA40" s="47"/>
      <c r="LB40" s="47"/>
      <c r="LC40" s="47"/>
      <c r="LD40" s="47"/>
      <c r="LE40" s="47"/>
      <c r="LF40" s="47"/>
      <c r="LG40" s="47"/>
      <c r="LH40" s="47"/>
      <c r="LI40" s="47"/>
      <c r="LJ40" s="47"/>
      <c r="LK40" s="47"/>
      <c r="LL40" s="47"/>
      <c r="LM40" s="47"/>
      <c r="LN40" s="47"/>
      <c r="LO40" s="47"/>
      <c r="LP40" s="47"/>
      <c r="LQ40" s="47"/>
      <c r="LR40" s="47"/>
      <c r="LS40" s="47"/>
      <c r="LT40" s="47"/>
      <c r="LU40" s="47"/>
      <c r="LV40" s="47"/>
      <c r="LW40" s="47"/>
      <c r="LX40" s="47"/>
      <c r="LY40" s="47"/>
      <c r="LZ40" s="47"/>
      <c r="MA40" s="47"/>
      <c r="MB40" s="47"/>
      <c r="MC40" s="47"/>
      <c r="MD40" s="47"/>
      <c r="ME40" s="47"/>
      <c r="MF40" s="47"/>
      <c r="MG40" s="47"/>
      <c r="MH40" s="47"/>
      <c r="MI40" s="47"/>
      <c r="MJ40" s="47"/>
      <c r="MK40" s="47"/>
      <c r="ML40" s="47"/>
      <c r="MM40" s="47"/>
      <c r="MN40" s="47"/>
      <c r="MO40" s="47"/>
      <c r="MP40" s="47"/>
      <c r="MQ40" s="47"/>
      <c r="MR40" s="47"/>
      <c r="MS40" s="47"/>
      <c r="MT40" s="47"/>
      <c r="MU40" s="47"/>
      <c r="MV40" s="47"/>
      <c r="MW40" s="47"/>
      <c r="MX40" s="47"/>
      <c r="MY40" s="47"/>
      <c r="MZ40" s="47"/>
      <c r="NA40" s="47"/>
      <c r="NB40" s="47"/>
      <c r="NC40" s="47"/>
      <c r="ND40" s="47"/>
      <c r="NE40" s="47"/>
      <c r="NF40" s="47"/>
      <c r="NG40" s="47"/>
      <c r="NH40" s="47"/>
      <c r="NI40" s="47"/>
      <c r="NJ40" s="47"/>
      <c r="NK40" s="47"/>
      <c r="NL40" s="47"/>
      <c r="NM40" s="47"/>
      <c r="NN40" s="47"/>
      <c r="NO40" s="47"/>
      <c r="NP40" s="47"/>
      <c r="NQ40" s="47"/>
      <c r="NR40" s="47"/>
      <c r="NS40" s="47"/>
      <c r="NT40" s="47"/>
      <c r="NU40" s="47"/>
      <c r="NV40" s="47"/>
      <c r="NW40" s="47"/>
      <c r="NX40" s="47"/>
      <c r="NY40" s="47"/>
      <c r="NZ40" s="47"/>
      <c r="OA40" s="47"/>
      <c r="OB40" s="47"/>
      <c r="OC40" s="47"/>
      <c r="OD40" s="47"/>
      <c r="OE40" s="47"/>
      <c r="OF40" s="47"/>
      <c r="OG40" s="47"/>
      <c r="OH40" s="47"/>
      <c r="OI40" s="47"/>
      <c r="OJ40" s="47"/>
      <c r="OK40" s="47"/>
      <c r="OL40" s="47"/>
      <c r="OM40" s="47"/>
      <c r="ON40" s="47"/>
      <c r="OO40" s="47"/>
      <c r="OP40" s="47"/>
      <c r="OQ40" s="47"/>
      <c r="OR40" s="47"/>
      <c r="OS40" s="47"/>
      <c r="OT40" s="47"/>
      <c r="OU40" s="47"/>
      <c r="OV40" s="47"/>
      <c r="OW40" s="47"/>
      <c r="OX40" s="47"/>
      <c r="OY40" s="47"/>
      <c r="OZ40" s="47"/>
      <c r="PA40" s="47"/>
      <c r="PB40" s="47"/>
      <c r="PC40" s="47"/>
      <c r="PD40" s="47"/>
      <c r="PE40" s="47"/>
      <c r="PF40" s="47"/>
      <c r="PG40" s="47"/>
      <c r="PH40" s="47"/>
      <c r="PI40" s="47"/>
      <c r="PJ40" s="47"/>
      <c r="PK40" s="47"/>
      <c r="PL40" s="47"/>
      <c r="PM40" s="47"/>
      <c r="PN40" s="47"/>
      <c r="PO40" s="47"/>
      <c r="PP40" s="47"/>
      <c r="PQ40" s="47"/>
      <c r="PR40" s="47"/>
      <c r="PS40" s="47"/>
      <c r="PT40" s="47"/>
      <c r="PU40" s="47"/>
      <c r="PV40" s="47"/>
      <c r="PW40" s="47"/>
      <c r="PX40" s="47"/>
      <c r="PY40" s="47"/>
      <c r="PZ40" s="47"/>
      <c r="QA40" s="47"/>
      <c r="QB40" s="47"/>
      <c r="QC40" s="47"/>
      <c r="QD40" s="47"/>
      <c r="QE40" s="47"/>
      <c r="QF40" s="47"/>
      <c r="QG40" s="47"/>
      <c r="QH40" s="47"/>
      <c r="QI40" s="47"/>
      <c r="QJ40" s="47"/>
      <c r="QK40" s="47"/>
      <c r="QL40" s="47"/>
      <c r="QM40" s="47"/>
      <c r="QN40" s="47"/>
      <c r="QO40" s="47"/>
      <c r="QP40" s="47"/>
      <c r="QQ40" s="47"/>
      <c r="QR40" s="47"/>
      <c r="QS40" s="47"/>
      <c r="QT40" s="47"/>
      <c r="QU40" s="47"/>
      <c r="QV40" s="47"/>
      <c r="QW40" s="47"/>
      <c r="QX40" s="47"/>
      <c r="QY40" s="47"/>
      <c r="QZ40" s="47"/>
      <c r="RA40" s="47"/>
      <c r="RB40" s="47"/>
      <c r="RC40" s="47"/>
      <c r="RD40" s="47"/>
      <c r="RE40" s="47"/>
      <c r="RF40" s="47"/>
      <c r="RG40" s="47"/>
      <c r="RH40" s="47"/>
      <c r="RI40" s="47"/>
      <c r="RJ40" s="47"/>
      <c r="RK40" s="47"/>
      <c r="RL40" s="47"/>
      <c r="RM40" s="47"/>
      <c r="RN40" s="47"/>
      <c r="RO40" s="47"/>
      <c r="RP40" s="47"/>
      <c r="RQ40" s="47"/>
      <c r="RR40" s="47"/>
      <c r="RS40" s="47"/>
      <c r="RT40" s="47"/>
      <c r="RU40" s="47"/>
      <c r="RV40" s="47"/>
      <c r="RW40" s="47"/>
      <c r="RX40" s="47"/>
      <c r="RY40" s="47"/>
      <c r="RZ40" s="47"/>
      <c r="SA40" s="47"/>
      <c r="SB40" s="47"/>
      <c r="SC40" s="47"/>
      <c r="SD40" s="47"/>
      <c r="SE40" s="47"/>
      <c r="SF40" s="47"/>
      <c r="SG40" s="47"/>
      <c r="SH40" s="47"/>
      <c r="SI40" s="47"/>
      <c r="SJ40" s="47"/>
      <c r="SK40" s="47"/>
      <c r="SL40" s="47"/>
      <c r="SM40" s="47"/>
      <c r="SN40" s="47"/>
      <c r="SO40" s="47"/>
      <c r="SP40" s="47"/>
      <c r="SQ40" s="47"/>
      <c r="SR40" s="47"/>
      <c r="SS40" s="47"/>
      <c r="ST40" s="47"/>
      <c r="SU40" s="47"/>
      <c r="SV40" s="47"/>
      <c r="SW40" s="47"/>
      <c r="SX40" s="47"/>
      <c r="SY40" s="47"/>
      <c r="SZ40" s="47"/>
      <c r="TA40" s="47"/>
      <c r="TB40" s="47"/>
      <c r="TC40" s="47"/>
      <c r="TD40" s="47"/>
      <c r="TE40" s="47"/>
      <c r="TF40" s="47"/>
      <c r="TG40" s="47"/>
      <c r="TH40" s="47"/>
      <c r="TI40" s="47"/>
      <c r="TJ40" s="47"/>
      <c r="TK40" s="47"/>
      <c r="TL40" s="47"/>
      <c r="TM40" s="47"/>
      <c r="TN40" s="47"/>
      <c r="TO40" s="47"/>
      <c r="TP40" s="47"/>
      <c r="TQ40" s="47"/>
      <c r="TR40" s="47"/>
      <c r="TS40" s="47"/>
      <c r="TT40" s="47"/>
      <c r="TU40" s="47"/>
      <c r="TV40" s="47"/>
      <c r="TW40" s="47"/>
      <c r="TX40" s="47"/>
      <c r="TY40" s="47"/>
      <c r="TZ40" s="47"/>
      <c r="UA40" s="47"/>
      <c r="UB40" s="47"/>
      <c r="UC40" s="47"/>
      <c r="UD40" s="47"/>
      <c r="UE40" s="47"/>
      <c r="UF40" s="47"/>
      <c r="UG40" s="47"/>
      <c r="UH40" s="47"/>
      <c r="UI40" s="47"/>
      <c r="UJ40" s="47"/>
      <c r="UK40" s="47"/>
      <c r="UL40" s="47"/>
      <c r="UM40" s="47"/>
      <c r="UN40" s="47"/>
      <c r="UO40" s="47"/>
      <c r="UP40" s="47"/>
      <c r="UQ40" s="47"/>
      <c r="UR40" s="47"/>
      <c r="US40" s="47"/>
      <c r="UT40" s="47"/>
      <c r="UU40" s="47"/>
      <c r="UV40" s="47"/>
      <c r="UW40" s="47"/>
      <c r="UX40" s="47"/>
      <c r="UY40" s="47"/>
      <c r="UZ40" s="47"/>
      <c r="VA40" s="47"/>
      <c r="VB40" s="47"/>
      <c r="VC40" s="47"/>
      <c r="VD40" s="47"/>
      <c r="VE40" s="47"/>
      <c r="VF40" s="47"/>
      <c r="VG40" s="47"/>
      <c r="VH40" s="47"/>
      <c r="VI40" s="47"/>
      <c r="VJ40" s="47"/>
      <c r="VK40" s="47"/>
      <c r="VL40" s="47"/>
      <c r="VM40" s="47"/>
      <c r="VN40" s="47"/>
      <c r="VO40" s="47"/>
      <c r="VP40" s="47"/>
      <c r="VQ40" s="47"/>
      <c r="VR40" s="47"/>
      <c r="VS40" s="47"/>
      <c r="VT40" s="47"/>
      <c r="VU40" s="47"/>
      <c r="VV40" s="47"/>
      <c r="VW40" s="47"/>
      <c r="VX40" s="47"/>
      <c r="VY40" s="47"/>
      <c r="VZ40" s="47"/>
      <c r="WA40" s="47"/>
      <c r="WB40" s="47"/>
      <c r="WC40" s="47"/>
      <c r="WD40" s="47"/>
      <c r="WE40" s="47"/>
      <c r="WF40" s="47"/>
      <c r="WG40" s="47"/>
      <c r="WH40" s="47"/>
      <c r="WI40" s="47"/>
      <c r="WJ40" s="47"/>
      <c r="WK40" s="47"/>
      <c r="WL40" s="47"/>
      <c r="WM40" s="47"/>
      <c r="WN40" s="47"/>
      <c r="WO40" s="47"/>
      <c r="WP40" s="47"/>
      <c r="WQ40" s="47"/>
      <c r="WR40" s="47"/>
      <c r="WS40" s="47"/>
      <c r="WT40" s="47"/>
      <c r="WU40" s="47"/>
      <c r="WV40" s="47"/>
      <c r="WW40" s="47"/>
      <c r="WX40" s="47"/>
      <c r="WY40" s="47"/>
      <c r="WZ40" s="47"/>
      <c r="XA40" s="47"/>
      <c r="XB40" s="47"/>
      <c r="XC40" s="47"/>
      <c r="XD40" s="47"/>
      <c r="XE40" s="47"/>
      <c r="XF40" s="47"/>
      <c r="XG40" s="47"/>
      <c r="XH40" s="47"/>
      <c r="XI40" s="47"/>
      <c r="XJ40" s="47"/>
      <c r="XK40" s="47"/>
      <c r="XL40" s="47"/>
      <c r="XM40" s="47"/>
      <c r="XN40" s="47"/>
      <c r="XO40" s="47"/>
      <c r="XP40" s="47"/>
      <c r="XQ40" s="47"/>
      <c r="XR40" s="47"/>
      <c r="XS40" s="47"/>
      <c r="XT40" s="47"/>
      <c r="XU40" s="47"/>
      <c r="XV40" s="47"/>
      <c r="XW40" s="47"/>
      <c r="XX40" s="47"/>
      <c r="XY40" s="47"/>
      <c r="XZ40" s="47"/>
      <c r="YA40" s="47"/>
      <c r="YB40" s="47"/>
      <c r="YC40" s="47"/>
      <c r="YD40" s="47"/>
      <c r="YE40" s="47"/>
      <c r="YF40" s="47"/>
      <c r="YG40" s="47"/>
      <c r="YH40" s="47"/>
      <c r="YI40" s="47"/>
      <c r="YJ40" s="47"/>
      <c r="YK40" s="47"/>
      <c r="YL40" s="47"/>
      <c r="YM40" s="47"/>
      <c r="YN40" s="47"/>
      <c r="YO40" s="47"/>
      <c r="YP40" s="47"/>
      <c r="YQ40" s="47"/>
      <c r="YR40" s="47"/>
      <c r="YS40" s="47"/>
      <c r="YT40" s="47"/>
      <c r="YU40" s="47"/>
      <c r="YV40" s="47"/>
      <c r="YW40" s="47"/>
      <c r="YX40" s="47"/>
      <c r="YY40" s="47"/>
      <c r="YZ40" s="47"/>
      <c r="ZA40" s="47"/>
      <c r="ZB40" s="47"/>
      <c r="ZC40" s="47"/>
      <c r="ZD40" s="47"/>
      <c r="ZE40" s="47"/>
      <c r="ZF40" s="47"/>
      <c r="ZG40" s="47"/>
      <c r="ZH40" s="47"/>
      <c r="ZI40" s="47"/>
      <c r="ZJ40" s="47"/>
      <c r="ZK40" s="47"/>
      <c r="ZL40" s="47"/>
      <c r="ZM40" s="47"/>
      <c r="ZN40" s="47"/>
      <c r="ZO40" s="47"/>
      <c r="ZP40" s="47"/>
      <c r="ZQ40" s="47"/>
      <c r="ZR40" s="47"/>
      <c r="ZS40" s="47"/>
      <c r="ZT40" s="47"/>
      <c r="ZU40" s="47"/>
      <c r="ZV40" s="47"/>
      <c r="ZW40" s="47"/>
      <c r="ZX40" s="47"/>
      <c r="ZY40" s="47"/>
      <c r="ZZ40" s="47"/>
      <c r="AAA40" s="47"/>
      <c r="AAB40" s="47"/>
      <c r="AAC40" s="47"/>
      <c r="AAD40" s="47"/>
      <c r="AAE40" s="47"/>
      <c r="AAF40" s="47"/>
      <c r="AAG40" s="47"/>
      <c r="AAH40" s="47"/>
      <c r="AAI40" s="47"/>
      <c r="AAJ40" s="47"/>
      <c r="AAK40" s="47"/>
      <c r="AAL40" s="47"/>
      <c r="AAM40" s="47"/>
      <c r="AAN40" s="47"/>
      <c r="AAO40" s="47"/>
      <c r="AAP40" s="47"/>
      <c r="AAQ40" s="47"/>
      <c r="AAR40" s="47"/>
      <c r="AAS40" s="47"/>
      <c r="AAT40" s="47"/>
      <c r="AAU40" s="47"/>
      <c r="AAV40" s="47"/>
      <c r="AAW40" s="47"/>
      <c r="AAX40" s="47"/>
      <c r="AAY40" s="47"/>
      <c r="AAZ40" s="47"/>
      <c r="ABA40" s="47"/>
      <c r="ABB40" s="47"/>
      <c r="ABC40" s="47"/>
      <c r="ABD40" s="47"/>
      <c r="ABE40" s="47"/>
      <c r="ABF40" s="47"/>
      <c r="ABG40" s="47"/>
      <c r="ABH40" s="47"/>
      <c r="ABI40" s="47"/>
      <c r="ABJ40" s="47"/>
      <c r="ABK40" s="47"/>
      <c r="ABL40" s="47"/>
      <c r="ABM40" s="47"/>
      <c r="ABN40" s="47"/>
      <c r="ABO40" s="47"/>
      <c r="ABP40" s="47"/>
      <c r="ABQ40" s="47"/>
      <c r="ABR40" s="47"/>
      <c r="ABS40" s="47"/>
      <c r="ABT40" s="47"/>
      <c r="ABU40" s="47"/>
      <c r="ABV40" s="47"/>
      <c r="ABW40" s="47"/>
      <c r="ABX40" s="47"/>
      <c r="ABY40" s="47"/>
      <c r="ABZ40" s="47"/>
      <c r="ACA40" s="47"/>
      <c r="ACB40" s="47"/>
      <c r="ACC40" s="47"/>
      <c r="ACD40" s="47"/>
      <c r="ACE40" s="47"/>
      <c r="ACF40" s="47"/>
      <c r="ACG40" s="47"/>
      <c r="ACH40" s="47"/>
      <c r="ACI40" s="47"/>
      <c r="ACJ40" s="47"/>
      <c r="ACK40" s="47"/>
      <c r="ACL40" s="47"/>
      <c r="ACM40" s="47"/>
      <c r="ACN40" s="47"/>
      <c r="ACO40" s="47"/>
      <c r="ACP40" s="47"/>
      <c r="ACQ40" s="47"/>
      <c r="ACR40" s="47"/>
      <c r="ACS40" s="47"/>
      <c r="ACT40" s="47"/>
      <c r="ACU40" s="47"/>
      <c r="ACV40" s="47"/>
      <c r="ACW40" s="47"/>
      <c r="ACX40" s="47"/>
      <c r="ACY40" s="47"/>
      <c r="ACZ40" s="47"/>
      <c r="ADA40" s="47"/>
      <c r="ADB40" s="47"/>
      <c r="ADC40" s="47"/>
      <c r="ADD40" s="47"/>
      <c r="ADE40" s="47"/>
      <c r="ADF40" s="47"/>
      <c r="ADG40" s="47"/>
      <c r="ADH40" s="47"/>
      <c r="ADI40" s="47"/>
      <c r="ADJ40" s="47"/>
      <c r="ADK40" s="47"/>
      <c r="ADL40" s="47"/>
      <c r="ADM40" s="47"/>
      <c r="ADN40" s="47"/>
      <c r="ADO40" s="47"/>
      <c r="ADP40" s="47"/>
      <c r="ADQ40" s="47"/>
      <c r="ADR40" s="47"/>
      <c r="ADS40" s="47"/>
      <c r="ADT40" s="47"/>
      <c r="ADU40" s="47"/>
      <c r="ADV40" s="47"/>
      <c r="ADW40" s="47"/>
      <c r="ADX40" s="47"/>
      <c r="ADY40" s="47"/>
      <c r="ADZ40" s="47"/>
      <c r="AEA40" s="47"/>
      <c r="AEB40" s="47"/>
      <c r="AEC40" s="47"/>
      <c r="AED40" s="47"/>
      <c r="AEE40" s="47"/>
      <c r="AEF40" s="47"/>
      <c r="AEG40" s="47"/>
      <c r="AEH40" s="47"/>
      <c r="AEI40" s="47"/>
      <c r="AEJ40" s="47"/>
      <c r="AEK40" s="47"/>
      <c r="AEL40" s="47"/>
      <c r="AEM40" s="47"/>
      <c r="AEN40" s="47"/>
      <c r="AEO40" s="47"/>
      <c r="AEP40" s="47"/>
      <c r="AEQ40" s="47"/>
      <c r="AER40" s="47"/>
      <c r="AES40" s="47"/>
      <c r="AET40" s="47"/>
      <c r="AEU40" s="47"/>
      <c r="AEV40" s="47"/>
      <c r="AEW40" s="47"/>
      <c r="AEX40" s="47"/>
      <c r="AEY40" s="47"/>
      <c r="AEZ40" s="47"/>
      <c r="AFA40" s="47"/>
      <c r="AFB40" s="47"/>
      <c r="AFC40" s="47"/>
      <c r="AFD40" s="47"/>
      <c r="AFE40" s="47"/>
      <c r="AFF40" s="47"/>
      <c r="AFG40" s="47"/>
      <c r="AFH40" s="47"/>
      <c r="AFI40" s="47"/>
      <c r="AFJ40" s="47"/>
      <c r="AFK40" s="47"/>
      <c r="AFL40" s="47"/>
      <c r="AFM40" s="47"/>
      <c r="AFN40" s="47"/>
      <c r="AFO40" s="47"/>
      <c r="AFP40" s="47"/>
      <c r="AFQ40" s="47"/>
      <c r="AFR40" s="47"/>
      <c r="AFS40" s="47"/>
      <c r="AFT40" s="47"/>
      <c r="AFU40" s="47"/>
      <c r="AFV40" s="47"/>
      <c r="AFW40" s="47"/>
      <c r="AFX40" s="47"/>
      <c r="AFY40" s="47"/>
      <c r="AFZ40" s="47"/>
      <c r="AGA40" s="47"/>
      <c r="AGB40" s="47"/>
      <c r="AGC40" s="47"/>
      <c r="AGD40" s="47"/>
      <c r="AGE40" s="47"/>
      <c r="AGF40" s="47"/>
      <c r="AGG40" s="47"/>
      <c r="AGH40" s="47"/>
      <c r="AGI40" s="47"/>
      <c r="AGJ40" s="47"/>
      <c r="AGK40" s="47"/>
      <c r="AGL40" s="47"/>
      <c r="AGM40" s="47"/>
      <c r="AGN40" s="47"/>
      <c r="AGO40" s="47"/>
      <c r="AGP40" s="47"/>
      <c r="AGQ40" s="47"/>
      <c r="AGR40" s="47"/>
      <c r="AGS40" s="47"/>
      <c r="AGT40" s="47"/>
      <c r="AGU40" s="47"/>
      <c r="AGV40" s="47"/>
      <c r="AGW40" s="47"/>
      <c r="AGX40" s="47"/>
      <c r="AGY40" s="47"/>
      <c r="AGZ40" s="47"/>
      <c r="AHA40" s="47"/>
      <c r="AHB40" s="47"/>
      <c r="AHC40" s="47"/>
      <c r="AHD40" s="47"/>
      <c r="AHE40" s="47"/>
      <c r="AHF40" s="47"/>
      <c r="AHG40" s="47"/>
      <c r="AHH40" s="47"/>
      <c r="AHI40" s="47"/>
      <c r="AHJ40" s="47"/>
      <c r="AHK40" s="47"/>
      <c r="AHL40" s="47"/>
      <c r="AHM40" s="47"/>
      <c r="AHN40" s="47"/>
      <c r="AHO40" s="47"/>
      <c r="AHP40" s="47"/>
      <c r="AHQ40" s="47"/>
      <c r="AHR40" s="47"/>
      <c r="AHS40" s="47"/>
      <c r="AHT40" s="47"/>
      <c r="AHU40" s="47"/>
      <c r="AHV40" s="47"/>
      <c r="AHW40" s="47"/>
      <c r="AHX40" s="47"/>
      <c r="AHY40" s="47"/>
      <c r="AHZ40" s="47"/>
      <c r="AIA40" s="47"/>
      <c r="AIB40" s="47"/>
      <c r="AIC40" s="47"/>
      <c r="AID40" s="47"/>
      <c r="AIE40" s="47"/>
      <c r="AIF40" s="47"/>
      <c r="AIG40" s="47"/>
      <c r="AIH40" s="47"/>
      <c r="AII40" s="47"/>
      <c r="AIJ40" s="47"/>
      <c r="AIK40" s="47"/>
      <c r="AIL40" s="47"/>
      <c r="AIM40" s="47"/>
      <c r="AIN40" s="47"/>
      <c r="AIO40" s="47"/>
      <c r="AIP40" s="47"/>
      <c r="AIQ40" s="47"/>
      <c r="AIR40" s="47"/>
      <c r="AIS40" s="47"/>
      <c r="AIT40" s="47"/>
      <c r="AIU40" s="47"/>
      <c r="AIV40" s="47"/>
      <c r="AIW40" s="47"/>
      <c r="AIX40" s="47"/>
      <c r="AIY40" s="47"/>
      <c r="AIZ40" s="47"/>
      <c r="AJA40" s="47"/>
      <c r="AJB40" s="47"/>
      <c r="AJC40" s="47"/>
      <c r="AJD40" s="47"/>
      <c r="AJE40" s="47"/>
      <c r="AJF40" s="47"/>
      <c r="AJG40" s="47"/>
      <c r="AJH40" s="47"/>
      <c r="AJI40" s="47"/>
      <c r="AJJ40" s="47"/>
      <c r="AJK40" s="47"/>
      <c r="AJL40" s="47"/>
      <c r="AJM40" s="47"/>
      <c r="AJN40" s="47"/>
      <c r="AJO40" s="47"/>
      <c r="AJP40" s="47"/>
      <c r="AJQ40" s="47"/>
      <c r="AJR40" s="47"/>
      <c r="AJS40" s="47"/>
      <c r="AJT40" s="47"/>
      <c r="AJU40" s="47"/>
      <c r="AJV40" s="47"/>
      <c r="AJW40" s="47"/>
      <c r="AJX40" s="47"/>
      <c r="AJY40" s="47"/>
      <c r="AJZ40" s="47"/>
      <c r="AKA40" s="47"/>
      <c r="AKB40" s="47"/>
      <c r="AKC40" s="47"/>
      <c r="AKD40" s="47"/>
      <c r="AKE40" s="47"/>
      <c r="AKF40" s="47"/>
      <c r="AKG40" s="47"/>
      <c r="AKH40" s="47"/>
      <c r="AKI40" s="47"/>
      <c r="AKJ40" s="47"/>
      <c r="AKK40" s="47"/>
      <c r="AKL40" s="47"/>
      <c r="AKM40" s="47"/>
      <c r="AKN40" s="47"/>
      <c r="AKO40" s="47"/>
      <c r="AKP40" s="47"/>
      <c r="AKQ40" s="47"/>
      <c r="AKR40" s="47"/>
      <c r="AKS40" s="47"/>
      <c r="AKT40" s="47"/>
      <c r="AKU40" s="47"/>
      <c r="AKV40" s="47"/>
      <c r="AKW40" s="47"/>
      <c r="AKX40" s="47"/>
      <c r="AKY40" s="47"/>
      <c r="AKZ40" s="47"/>
      <c r="ALA40" s="47"/>
      <c r="ALB40" s="47"/>
      <c r="ALC40" s="47"/>
      <c r="ALD40" s="47"/>
      <c r="ALE40" s="47"/>
      <c r="ALF40" s="47"/>
      <c r="ALG40" s="47"/>
      <c r="ALH40" s="47"/>
      <c r="ALI40" s="47"/>
      <c r="ALJ40" s="47"/>
      <c r="ALK40" s="47"/>
      <c r="ALL40" s="47"/>
      <c r="ALM40" s="47"/>
      <c r="ALN40" s="47"/>
      <c r="ALO40" s="47"/>
      <c r="ALP40" s="47"/>
      <c r="ALQ40" s="47"/>
      <c r="ALR40" s="47"/>
      <c r="ALS40" s="47"/>
      <c r="ALT40" s="47"/>
      <c r="ALU40" s="47"/>
      <c r="ALV40" s="47"/>
      <c r="ALW40" s="47"/>
      <c r="ALX40" s="47"/>
      <c r="ALY40" s="47"/>
      <c r="ALZ40" s="47"/>
      <c r="AMA40" s="47"/>
      <c r="AMB40" s="47"/>
      <c r="AMC40" s="47"/>
      <c r="AMD40" s="47"/>
      <c r="AME40" s="47"/>
      <c r="AMF40" s="47"/>
      <c r="AMG40" s="47"/>
      <c r="AMH40" s="47"/>
      <c r="AMI40" s="47"/>
      <c r="AMJ40" s="47"/>
      <c r="AMK40" s="47"/>
    </row>
    <row r="41" spans="1:1025" ht="42" customHeight="1" x14ac:dyDescent="0.25">
      <c r="A41" s="49" t="s">
        <v>54</v>
      </c>
      <c r="B41" s="49">
        <v>2</v>
      </c>
      <c r="C41" s="49">
        <v>2</v>
      </c>
      <c r="D41" s="49">
        <v>0</v>
      </c>
      <c r="E41" s="49">
        <v>1</v>
      </c>
      <c r="F41" s="49">
        <v>1</v>
      </c>
      <c r="G41" s="49">
        <v>0</v>
      </c>
      <c r="H41" s="49">
        <v>0</v>
      </c>
      <c r="I41" s="49">
        <v>22</v>
      </c>
      <c r="J41" s="49">
        <v>2500</v>
      </c>
      <c r="K41" s="49">
        <v>0</v>
      </c>
      <c r="L41" s="49">
        <v>0</v>
      </c>
      <c r="M41" s="49">
        <v>0</v>
      </c>
      <c r="N41" s="49">
        <v>0</v>
      </c>
      <c r="O41" s="49">
        <v>0</v>
      </c>
      <c r="P41" s="49">
        <v>0</v>
      </c>
      <c r="Q41" s="49">
        <v>0</v>
      </c>
      <c r="R41" s="50" t="s">
        <v>55</v>
      </c>
    </row>
    <row r="42" spans="1:1025" ht="138.75" customHeight="1" x14ac:dyDescent="0.25">
      <c r="A42" s="66" t="s">
        <v>62</v>
      </c>
      <c r="B42" s="66"/>
      <c r="C42" s="66"/>
      <c r="D42" s="66"/>
      <c r="E42" s="66"/>
      <c r="F42" s="66"/>
      <c r="G42" s="66"/>
      <c r="H42" s="66"/>
      <c r="I42" s="66"/>
      <c r="J42" s="66"/>
      <c r="K42" s="66"/>
      <c r="L42" s="66"/>
      <c r="M42" s="66"/>
      <c r="N42" s="66"/>
      <c r="O42" s="66"/>
      <c r="P42" s="66"/>
      <c r="Q42" s="66"/>
      <c r="R42" s="66"/>
    </row>
  </sheetData>
  <mergeCells count="21">
    <mergeCell ref="K5:K6"/>
    <mergeCell ref="L5:N5"/>
    <mergeCell ref="O5:O6"/>
    <mergeCell ref="P5:P6"/>
    <mergeCell ref="A42:R42"/>
    <mergeCell ref="A1:R1"/>
    <mergeCell ref="Q2:R2"/>
    <mergeCell ref="A3:A6"/>
    <mergeCell ref="B3:B6"/>
    <mergeCell ref="C3:J3"/>
    <mergeCell ref="K3:Q3"/>
    <mergeCell ref="R3:R6"/>
    <mergeCell ref="C4:H4"/>
    <mergeCell ref="I4:I6"/>
    <mergeCell ref="J4:J6"/>
    <mergeCell ref="K4:P4"/>
    <mergeCell ref="Q4:Q6"/>
    <mergeCell ref="C5:C6"/>
    <mergeCell ref="D5:F5"/>
    <mergeCell ref="G5:G6"/>
    <mergeCell ref="H5:H6"/>
  </mergeCells>
  <phoneticPr fontId="5" type="noConversion"/>
  <printOptions horizontalCentered="1"/>
  <pageMargins left="0.35416666666666702" right="0.35416666666666702" top="0.78749999999999998" bottom="0.66944444444444395" header="0.51180555555555496" footer="0.51180555555555496"/>
  <pageSetup paperSize="9" firstPageNumber="0" fitToHeight="0" orientation="portrait" verticalDpi="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25"/>
  <sheetData/>
  <phoneticPr fontId="5" type="noConversion"/>
  <pageMargins left="0.74791666666666701" right="0.74791666666666701" top="0.98402777777777795" bottom="0.98402777777777795" header="0.51180555555555496" footer="0.51180555555555496"/>
  <pageSetup paperSize="0" scale="0" firstPageNumber="0" orientation="portrait" usePrinterDefaults="0"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25"/>
  <sheetData/>
  <phoneticPr fontId="5" type="noConversion"/>
  <pageMargins left="0.74791666666666701" right="0.74791666666666701" top="0.98402777777777795" bottom="0.98402777777777795" header="0.51180555555555496" footer="0.51180555555555496"/>
  <pageSetup paperSize="0" scale="0" firstPageNumber="0" orientation="portrait" usePrinterDefaults="0" horizontalDpi="0" verticalDpi="0" copies="0"/>
</worksheet>
</file>

<file path=docProps/app.xml><?xml version="1.0" encoding="utf-8"?>
<Properties xmlns="http://schemas.openxmlformats.org/officeDocument/2006/extended-properties" xmlns:vt="http://schemas.openxmlformats.org/officeDocument/2006/docPropsVTypes">
  <Template/>
  <TotalTime>3</TotalTime>
  <Application>Microsoft Excel</Application>
  <DocSecurity>0</DocSecurity>
  <ScaleCrop>false</ScaleCrop>
  <HeadingPairs>
    <vt:vector size="2" baseType="variant">
      <vt:variant>
        <vt:lpstr>工作表</vt:lpstr>
      </vt:variant>
      <vt:variant>
        <vt:i4>3</vt:i4>
      </vt:variant>
    </vt:vector>
  </HeadingPairs>
  <TitlesOfParts>
    <vt:vector size="3" baseType="lpstr">
      <vt:lpstr>1080422車輛公開表件</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劉萍</dc:creator>
  <cp:lastModifiedBy>郭佩璇</cp:lastModifiedBy>
  <dcterms:created xsi:type="dcterms:W3CDTF">2020-06-20T06:13:47Z</dcterms:created>
  <dcterms:modified xsi:type="dcterms:W3CDTF">2021-06-24T02:26:41Z</dcterms:modified>
</cp:coreProperties>
</file>