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21405" windowHeight="8700"/>
  </bookViews>
  <sheets>
    <sheet name="17.為民服務(18)" sheetId="1" r:id="rId1"/>
  </sheets>
  <externalReferences>
    <externalReference r:id="rId2"/>
  </externalReferences>
  <definedNames>
    <definedName name="_xlnm._FilterDatabase" localSheetId="0" hidden="1">'17.為民服務(18)'!$A$4:$W$14</definedName>
    <definedName name="database_1">#REF!</definedName>
    <definedName name="database_10">#REF!</definedName>
    <definedName name="database_11">#REF!</definedName>
    <definedName name="database_20">'17.為民服務(18)'!$A$4:$W$14</definedName>
    <definedName name="database_21">#REF!</definedName>
    <definedName name="database_22">#REF!</definedName>
    <definedName name="database_5">#REF!</definedName>
    <definedName name="database_7">#REF!</definedName>
    <definedName name="database_8">#REF!</definedName>
    <definedName name="database_9">#REF!</definedName>
    <definedName name="_xlnm.Print_Area" localSheetId="0">'17.為民服務(18)'!$A$1:$V$40</definedName>
  </definedNames>
  <calcPr calcId="125725"/>
</workbook>
</file>

<file path=xl/calcChain.xml><?xml version="1.0" encoding="utf-8"?>
<calcChain xmlns="http://schemas.openxmlformats.org/spreadsheetml/2006/main">
  <c r="AC23" i="1"/>
  <c r="AB23"/>
  <c r="AC22"/>
  <c r="AB22"/>
  <c r="AC21"/>
  <c r="AB21"/>
  <c r="AC20"/>
  <c r="AB20"/>
  <c r="AA20"/>
  <c r="AA21" s="1"/>
  <c r="AA22" s="1"/>
  <c r="AA23" s="1"/>
  <c r="AC19"/>
  <c r="AB19"/>
</calcChain>
</file>

<file path=xl/sharedStrings.xml><?xml version="1.0" encoding="utf-8"?>
<sst xmlns="http://schemas.openxmlformats.org/spreadsheetml/2006/main" count="41" uniqueCount="39">
  <si>
    <t>十七、便民服務</t>
    <phoneticPr fontId="4" type="noConversion"/>
  </si>
  <si>
    <t>單位:件</t>
  </si>
  <si>
    <t>年(季)別</t>
  </si>
  <si>
    <t>總　計</t>
    <phoneticPr fontId="4" type="noConversion"/>
  </si>
  <si>
    <t>民政類</t>
  </si>
  <si>
    <t>財政類</t>
  </si>
  <si>
    <t>教育類</t>
  </si>
  <si>
    <t>建設類</t>
  </si>
  <si>
    <t>社會類</t>
  </si>
  <si>
    <t>地政類</t>
  </si>
  <si>
    <t>兵役類</t>
  </si>
  <si>
    <t>人事類</t>
  </si>
  <si>
    <t>行政類</t>
  </si>
  <si>
    <t>政風類</t>
  </si>
  <si>
    <t>環保類</t>
  </si>
  <si>
    <t>旅遊類</t>
  </si>
  <si>
    <t>農漁類</t>
  </si>
  <si>
    <t>警務類</t>
  </si>
  <si>
    <t>消防類</t>
  </si>
  <si>
    <t>稅務類</t>
  </si>
  <si>
    <t>衛生類</t>
  </si>
  <si>
    <t>文化類</t>
  </si>
  <si>
    <t>其　他</t>
  </si>
  <si>
    <t>101年</t>
    <phoneticPr fontId="4" type="noConversion"/>
  </si>
  <si>
    <t>102年</t>
    <phoneticPr fontId="4" type="noConversion"/>
  </si>
  <si>
    <t>第二季</t>
    <phoneticPr fontId="4" type="noConversion"/>
  </si>
  <si>
    <t>第三季</t>
    <phoneticPr fontId="4" type="noConversion"/>
  </si>
  <si>
    <t>第四季</t>
    <phoneticPr fontId="4" type="noConversion"/>
  </si>
  <si>
    <t>103年</t>
    <phoneticPr fontId="4" type="noConversion"/>
  </si>
  <si>
    <t>第一季</t>
    <phoneticPr fontId="4" type="noConversion"/>
  </si>
  <si>
    <t>資料來源：澎湖縣政府行政處</t>
    <phoneticPr fontId="4" type="noConversion"/>
  </si>
  <si>
    <t>欄號</t>
    <phoneticPr fontId="4" type="noConversion"/>
  </si>
  <si>
    <t>列號</t>
    <phoneticPr fontId="4" type="noConversion"/>
  </si>
  <si>
    <r>
      <t>年</t>
    </r>
    <r>
      <rPr>
        <sz val="12"/>
        <color indexed="12"/>
        <rFont val="Times New Roman"/>
        <family val="1"/>
      </rPr>
      <t>(</t>
    </r>
    <r>
      <rPr>
        <sz val="12"/>
        <color indexed="12"/>
        <rFont val="標楷體"/>
        <family val="4"/>
        <charset val="136"/>
      </rPr>
      <t>季</t>
    </r>
    <r>
      <rPr>
        <sz val="12"/>
        <color indexed="12"/>
        <rFont val="Times New Roman"/>
        <family val="1"/>
      </rPr>
      <t>)</t>
    </r>
    <r>
      <rPr>
        <sz val="12"/>
        <color indexed="12"/>
        <rFont val="標楷體"/>
        <family val="4"/>
        <charset val="136"/>
      </rPr>
      <t>別</t>
    </r>
    <phoneticPr fontId="4" type="noConversion"/>
  </si>
  <si>
    <t>便民服務件數</t>
    <phoneticPr fontId="4" type="noConversion"/>
  </si>
  <si>
    <t>第三季</t>
  </si>
  <si>
    <t>第四季</t>
  </si>
  <si>
    <t>第一季</t>
  </si>
  <si>
    <t>第二季</t>
  </si>
</sst>
</file>

<file path=xl/styles.xml><?xml version="1.0" encoding="utf-8"?>
<styleSheet xmlns="http://schemas.openxmlformats.org/spreadsheetml/2006/main">
  <numFmts count="2">
    <numFmt numFmtId="176" formatCode="#,##0;#,##0;* &quot;-&quot;;@"/>
    <numFmt numFmtId="177" formatCode="#,##0;\-#,##0;&quot;－&quot;;@"/>
  </numFmts>
  <fonts count="15">
    <font>
      <sz val="12"/>
      <name val="細明體"/>
      <family val="3"/>
      <charset val="136"/>
    </font>
    <font>
      <sz val="12"/>
      <name val="Times New Roman"/>
      <family val="1"/>
    </font>
    <font>
      <b/>
      <sz val="16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12"/>
      <name val="Arial Narrow"/>
      <family val="2"/>
    </font>
    <font>
      <sz val="10"/>
      <color indexed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12"/>
      <name val="Times New Roman"/>
      <family val="1"/>
    </font>
    <font>
      <sz val="10"/>
      <name val="細明體"/>
      <family val="3"/>
      <charset val="136"/>
    </font>
    <font>
      <sz val="14"/>
      <color indexed="9"/>
      <name val="標楷體"/>
      <family val="4"/>
      <charset val="136"/>
    </font>
    <font>
      <sz val="14"/>
      <name val="標楷體"/>
      <family val="4"/>
      <charset val="136"/>
    </font>
    <font>
      <sz val="12"/>
      <color indexed="10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5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50"/>
      </bottom>
      <diagonal/>
    </border>
    <border>
      <left/>
      <right style="medium">
        <color indexed="64"/>
      </right>
      <top/>
      <bottom style="thin">
        <color indexed="50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5" fillId="0" borderId="0" xfId="1" applyFont="1"/>
    <xf numFmtId="0" fontId="6" fillId="0" borderId="0" xfId="1" applyFont="1" applyBorder="1"/>
    <xf numFmtId="0" fontId="5" fillId="0" borderId="0" xfId="0" applyFont="1"/>
    <xf numFmtId="0" fontId="6" fillId="0" borderId="0" xfId="1" applyFont="1" applyBorder="1" applyAlignment="1">
      <alignment horizontal="right"/>
    </xf>
    <xf numFmtId="0" fontId="6" fillId="0" borderId="0" xfId="1" applyFont="1" applyFill="1" applyBorder="1" applyAlignment="1">
      <alignment horizontal="right"/>
    </xf>
    <xf numFmtId="0" fontId="6" fillId="0" borderId="1" xfId="1" applyFont="1" applyBorder="1" applyAlignment="1">
      <alignment horizontal="distributed" vertical="center"/>
    </xf>
    <xf numFmtId="49" fontId="6" fillId="0" borderId="2" xfId="1" applyNumberFormat="1" applyFont="1" applyBorder="1" applyAlignment="1">
      <alignment horizontal="center" vertical="distributed" textRotation="255" justifyLastLine="1"/>
    </xf>
    <xf numFmtId="49" fontId="6" fillId="0" borderId="3" xfId="1" applyNumberFormat="1" applyFont="1" applyBorder="1" applyAlignment="1">
      <alignment horizontal="center" vertical="distributed" textRotation="255" justifyLastLine="1"/>
    </xf>
    <xf numFmtId="49" fontId="6" fillId="0" borderId="4" xfId="1" applyNumberFormat="1" applyFont="1" applyBorder="1" applyAlignment="1">
      <alignment horizontal="center" vertical="distributed" textRotation="255" justifyLastLine="1"/>
    </xf>
    <xf numFmtId="49" fontId="6" fillId="0" borderId="5" xfId="1" applyNumberFormat="1" applyFont="1" applyBorder="1" applyAlignment="1">
      <alignment horizontal="center" vertical="distributed" textRotation="255" justifyLastLine="1"/>
    </xf>
    <xf numFmtId="49" fontId="6" fillId="0" borderId="0" xfId="1" applyNumberFormat="1" applyFont="1" applyFill="1" applyBorder="1" applyAlignment="1">
      <alignment horizontal="center" vertical="distributed" textRotation="255" justifyLastLine="1"/>
    </xf>
    <xf numFmtId="0" fontId="6" fillId="0" borderId="0" xfId="1" applyFont="1" applyBorder="1" applyAlignment="1">
      <alignment vertical="top"/>
    </xf>
    <xf numFmtId="176" fontId="7" fillId="0" borderId="6" xfId="1" applyNumberFormat="1" applyFont="1" applyBorder="1" applyAlignment="1">
      <alignment vertical="top"/>
    </xf>
    <xf numFmtId="176" fontId="7" fillId="0" borderId="0" xfId="1" applyNumberFormat="1" applyFont="1" applyBorder="1" applyAlignment="1">
      <alignment horizontal="centerContinuous" vertical="top"/>
    </xf>
    <xf numFmtId="176" fontId="7" fillId="0" borderId="0" xfId="1" applyNumberFormat="1" applyFont="1" applyBorder="1" applyAlignment="1">
      <alignment horizontal="center" vertical="top"/>
    </xf>
    <xf numFmtId="176" fontId="6" fillId="0" borderId="0" xfId="1" applyNumberFormat="1" applyFont="1" applyFill="1" applyBorder="1" applyAlignment="1">
      <alignment horizontal="center" vertical="top"/>
    </xf>
    <xf numFmtId="0" fontId="5" fillId="0" borderId="0" xfId="1" applyFont="1" applyAlignment="1">
      <alignment vertical="top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 vertical="top"/>
    </xf>
    <xf numFmtId="176" fontId="7" fillId="0" borderId="7" xfId="1" applyNumberFormat="1" applyFont="1" applyFill="1" applyBorder="1" applyAlignment="1">
      <alignment vertical="top" shrinkToFit="1"/>
    </xf>
    <xf numFmtId="176" fontId="6" fillId="0" borderId="0" xfId="1" applyNumberFormat="1" applyFont="1" applyFill="1" applyBorder="1" applyAlignment="1">
      <alignment vertical="top"/>
    </xf>
    <xf numFmtId="0" fontId="6" fillId="0" borderId="8" xfId="0" applyFont="1" applyFill="1" applyBorder="1" applyAlignment="1">
      <alignment horizontal="right" vertical="top"/>
    </xf>
    <xf numFmtId="176" fontId="8" fillId="0" borderId="0" xfId="1" applyNumberFormat="1" applyFont="1" applyFill="1" applyAlignment="1">
      <alignment vertical="top"/>
    </xf>
    <xf numFmtId="0" fontId="6" fillId="2" borderId="0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 vertical="top"/>
    </xf>
    <xf numFmtId="176" fontId="7" fillId="2" borderId="0" xfId="1" applyNumberFormat="1" applyFont="1" applyFill="1" applyBorder="1" applyAlignment="1">
      <alignment vertical="top" shrinkToFit="1"/>
    </xf>
    <xf numFmtId="176" fontId="8" fillId="2" borderId="0" xfId="1" applyNumberFormat="1" applyFont="1" applyFill="1" applyAlignment="1">
      <alignment vertical="top"/>
    </xf>
    <xf numFmtId="0" fontId="5" fillId="2" borderId="0" xfId="1" applyFont="1" applyFill="1" applyAlignment="1">
      <alignment vertical="top"/>
    </xf>
    <xf numFmtId="0" fontId="6" fillId="0" borderId="0" xfId="0" applyFont="1" applyFill="1" applyBorder="1" applyAlignment="1">
      <alignment horizontal="right"/>
    </xf>
    <xf numFmtId="0" fontId="6" fillId="0" borderId="9" xfId="0" applyFont="1" applyFill="1" applyBorder="1" applyAlignment="1">
      <alignment horizontal="right" vertical="top"/>
    </xf>
    <xf numFmtId="176" fontId="7" fillId="0" borderId="0" xfId="1" applyNumberFormat="1" applyFont="1" applyFill="1" applyBorder="1" applyAlignment="1">
      <alignment vertical="top" shrinkToFit="1"/>
    </xf>
    <xf numFmtId="0" fontId="5" fillId="0" borderId="0" xfId="1" applyFont="1" applyFill="1" applyAlignment="1">
      <alignment vertical="top"/>
    </xf>
    <xf numFmtId="176" fontId="7" fillId="2" borderId="0" xfId="1" applyNumberFormat="1" applyFont="1" applyFill="1" applyBorder="1" applyAlignment="1">
      <alignment horizontal="right" vertical="top" shrinkToFit="1"/>
    </xf>
    <xf numFmtId="176" fontId="7" fillId="0" borderId="7" xfId="1" applyNumberFormat="1" applyFont="1" applyFill="1" applyBorder="1" applyAlignment="1">
      <alignment horizontal="right" vertical="top" shrinkToFit="1"/>
    </xf>
    <xf numFmtId="176" fontId="8" fillId="0" borderId="0" xfId="1" applyNumberFormat="1" applyFont="1" applyFill="1" applyBorder="1" applyAlignment="1">
      <alignment vertical="top"/>
    </xf>
    <xf numFmtId="176" fontId="7" fillId="0" borderId="0" xfId="1" applyNumberFormat="1" applyFont="1" applyFill="1" applyBorder="1" applyAlignment="1">
      <alignment horizontal="right" vertical="top" shrinkToFit="1"/>
    </xf>
    <xf numFmtId="176" fontId="5" fillId="0" borderId="0" xfId="1" applyNumberFormat="1" applyFont="1" applyFill="1" applyAlignment="1">
      <alignment vertical="top"/>
    </xf>
    <xf numFmtId="176" fontId="5" fillId="2" borderId="0" xfId="1" applyNumberFormat="1" applyFont="1" applyFill="1" applyAlignment="1">
      <alignment vertical="top"/>
    </xf>
    <xf numFmtId="0" fontId="6" fillId="0" borderId="10" xfId="0" applyFont="1" applyBorder="1" applyAlignment="1">
      <alignment horizontal="right" vertical="top"/>
    </xf>
    <xf numFmtId="176" fontId="7" fillId="0" borderId="11" xfId="1" applyNumberFormat="1" applyFont="1" applyBorder="1" applyAlignment="1">
      <alignment vertical="top"/>
    </xf>
    <xf numFmtId="176" fontId="7" fillId="0" borderId="10" xfId="1" applyNumberFormat="1" applyFont="1" applyBorder="1" applyAlignment="1">
      <alignment vertical="top"/>
    </xf>
    <xf numFmtId="176" fontId="7" fillId="0" borderId="10" xfId="1" applyNumberFormat="1" applyFont="1" applyBorder="1" applyAlignment="1">
      <alignment horizontal="right" vertical="top"/>
    </xf>
    <xf numFmtId="0" fontId="5" fillId="0" borderId="0" xfId="1" applyFont="1" applyBorder="1"/>
    <xf numFmtId="0" fontId="5" fillId="0" borderId="0" xfId="1" applyFont="1" applyFill="1" applyBorder="1"/>
    <xf numFmtId="0" fontId="5" fillId="3" borderId="0" xfId="0" applyFont="1" applyFill="1" applyAlignment="1">
      <alignment horizontal="right" vertical="top"/>
    </xf>
    <xf numFmtId="0" fontId="5" fillId="4" borderId="0" xfId="0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5" fillId="0" borderId="12" xfId="0" applyFont="1" applyFill="1" applyBorder="1" applyAlignment="1">
      <alignment horizontal="right" vertical="top"/>
    </xf>
    <xf numFmtId="0" fontId="9" fillId="0" borderId="12" xfId="0" applyFont="1" applyFill="1" applyBorder="1" applyAlignment="1">
      <alignment horizontal="right" vertical="top"/>
    </xf>
    <xf numFmtId="0" fontId="9" fillId="5" borderId="12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12" xfId="0" applyFont="1" applyBorder="1" applyAlignment="1">
      <alignment horizontal="right" vertical="top"/>
    </xf>
    <xf numFmtId="0" fontId="5" fillId="6" borderId="12" xfId="0" applyFont="1" applyFill="1" applyBorder="1" applyAlignment="1">
      <alignment horizontal="right" vertical="top"/>
    </xf>
    <xf numFmtId="177" fontId="5" fillId="2" borderId="12" xfId="0" applyNumberFormat="1" applyFont="1" applyFill="1" applyBorder="1" applyAlignment="1">
      <alignment horizontal="right" vertical="top"/>
    </xf>
    <xf numFmtId="0" fontId="5" fillId="0" borderId="12" xfId="0" applyFont="1" applyBorder="1" applyAlignment="1">
      <alignment horizontal="right"/>
    </xf>
    <xf numFmtId="0" fontId="5" fillId="0" borderId="13" xfId="1" applyFont="1" applyBorder="1"/>
    <xf numFmtId="0" fontId="11" fillId="0" borderId="0" xfId="0" applyFont="1" applyFill="1" applyBorder="1"/>
    <xf numFmtId="0" fontId="12" fillId="0" borderId="0" xfId="1" applyFont="1" applyBorder="1"/>
    <xf numFmtId="0" fontId="13" fillId="0" borderId="0" xfId="1" applyFont="1" applyBorder="1"/>
    <xf numFmtId="0" fontId="13" fillId="0" borderId="0" xfId="1" applyFont="1"/>
    <xf numFmtId="0" fontId="5" fillId="0" borderId="0" xfId="0" applyFont="1" applyFill="1" applyBorder="1"/>
    <xf numFmtId="0" fontId="6" fillId="0" borderId="0" xfId="0" applyFont="1" applyFill="1" applyBorder="1"/>
    <xf numFmtId="0" fontId="14" fillId="0" borderId="0" xfId="0" applyFont="1" applyFill="1" applyBorder="1"/>
    <xf numFmtId="0" fontId="13" fillId="0" borderId="0" xfId="1" applyFont="1" applyBorder="1" applyAlignment="1">
      <alignment horizontal="distributed"/>
    </xf>
    <xf numFmtId="0" fontId="9" fillId="0" borderId="0" xfId="0" applyFont="1" applyFill="1" applyBorder="1"/>
    <xf numFmtId="0" fontId="13" fillId="0" borderId="0" xfId="1" applyFont="1" applyBorder="1" applyAlignment="1">
      <alignment horizontal="left"/>
    </xf>
  </cellXfs>
  <cellStyles count="2">
    <cellStyle name="一般" xfId="0" builtinId="0"/>
    <cellStyle name="一般_為民服務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zh-TW"/>
  <c:chart>
    <c:autoTitleDeleted val="1"/>
    <c:plotArea>
      <c:layout>
        <c:manualLayout>
          <c:layoutTarget val="inner"/>
          <c:xMode val="edge"/>
          <c:yMode val="edge"/>
          <c:x val="6.2166962699822394E-2"/>
          <c:y val="0.11184228490292994"/>
          <c:w val="0.89875666074600358"/>
          <c:h val="0.75986964154637715"/>
        </c:manualLayout>
      </c:layout>
      <c:lineChart>
        <c:grouping val="standard"/>
        <c:ser>
          <c:idx val="1"/>
          <c:order val="0"/>
          <c:tx>
            <c:strRef>
              <c:f>'17.為民服務(18)'!$AC$18</c:f>
              <c:strCache>
                <c:ptCount val="1"/>
                <c:pt idx="0">
                  <c:v>便民服務件數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10"/>
            <c:spPr>
              <a:solidFill>
                <a:srgbClr val="3366FF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'17.為民服務(18)'!$AB$19:$AB$23</c:f>
              <c:strCache>
                <c:ptCount val="5"/>
                <c:pt idx="0">
                  <c:v>102年第二季</c:v>
                </c:pt>
                <c:pt idx="1">
                  <c:v>102年第三季</c:v>
                </c:pt>
                <c:pt idx="2">
                  <c:v>102年第四季</c:v>
                </c:pt>
                <c:pt idx="3">
                  <c:v>103年第一季</c:v>
                </c:pt>
                <c:pt idx="4">
                  <c:v>103年第二季</c:v>
                </c:pt>
              </c:strCache>
            </c:strRef>
          </c:cat>
          <c:val>
            <c:numRef>
              <c:f>'17.為民服務(18)'!$AC$19:$AC$23</c:f>
              <c:numCache>
                <c:formatCode>#,##0;\-#,##0;"－";@</c:formatCode>
                <c:ptCount val="5"/>
                <c:pt idx="0">
                  <c:v>31</c:v>
                </c:pt>
                <c:pt idx="1">
                  <c:v>29</c:v>
                </c:pt>
                <c:pt idx="2">
                  <c:v>34</c:v>
                </c:pt>
                <c:pt idx="3">
                  <c:v>33</c:v>
                </c:pt>
                <c:pt idx="4">
                  <c:v>43</c:v>
                </c:pt>
              </c:numCache>
            </c:numRef>
          </c:val>
        </c:ser>
        <c:marker val="1"/>
        <c:axId val="284623616"/>
        <c:axId val="284704128"/>
      </c:lineChart>
      <c:catAx>
        <c:axId val="284623616"/>
        <c:scaling>
          <c:orientation val="minMax"/>
        </c:scaling>
        <c:axPos val="b"/>
        <c:numFmt formatCode="General" sourceLinked="1"/>
        <c:maj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704128"/>
        <c:crosses val="autoZero"/>
        <c:auto val="1"/>
        <c:lblAlgn val="ctr"/>
        <c:lblOffset val="100"/>
        <c:tickLblSkip val="1"/>
        <c:tickMarkSkip val="1"/>
      </c:catAx>
      <c:valAx>
        <c:axId val="284704128"/>
        <c:scaling>
          <c:orientation val="minMax"/>
          <c:max val="60"/>
          <c:min val="0"/>
        </c:scaling>
        <c:axPos val="l"/>
        <c:numFmt formatCode="* #,##0;\-* #,##0" sourceLinked="0"/>
        <c:majorTickMark val="in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新細明體"/>
                <a:ea typeface="新細明體"/>
                <a:cs typeface="新細明體"/>
              </a:defRPr>
            </a:pPr>
            <a:endParaRPr lang="zh-TW"/>
          </a:p>
        </c:txPr>
        <c:crossAx val="284623616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dispBlanksAs val="gap"/>
  </c:chart>
  <c:spPr>
    <a:gradFill rotWithShape="0">
      <a:gsLst>
        <a:gs pos="0">
          <a:srgbClr val="CCFFFF">
            <a:gamma/>
            <a:tint val="0"/>
            <a:invGamma/>
          </a:srgbClr>
        </a:gs>
        <a:gs pos="50000">
          <a:srgbClr val="CCFFFF"/>
        </a:gs>
        <a:gs pos="100000">
          <a:srgbClr val="CCFFFF">
            <a:gamma/>
            <a:tint val="0"/>
            <a:invGamma/>
          </a:srgbClr>
        </a:gs>
      </a:gsLst>
      <a:lin ang="18900000" scaled="1"/>
    </a:gradFill>
    <a:ln w="3175">
      <a:solidFill>
        <a:srgbClr val="000000"/>
      </a:solidFill>
      <a:prstDash val="solid"/>
    </a:ln>
  </c:spPr>
  <c:txPr>
    <a:bodyPr/>
    <a:lstStyle/>
    <a:p>
      <a:pPr>
        <a:defRPr sz="1900" b="0" i="0" u="none" strike="noStrike" baseline="0">
          <a:solidFill>
            <a:srgbClr val="000000"/>
          </a:solidFill>
          <a:latin typeface="新細明體"/>
          <a:ea typeface="新細明體"/>
          <a:cs typeface="新細明體"/>
        </a:defRPr>
      </a:pPr>
      <a:endParaRPr lang="zh-TW"/>
    </a:p>
  </c:txPr>
  <c:printSettings>
    <c:headerFooter alignWithMargins="0"/>
    <c:pageMargins b="1" l="0.75000000000000078" r="0.75000000000000078" t="1" header="0.5" footer="0.5"/>
    <c:pageSetup paperSize="1058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95250</xdr:rowOff>
    </xdr:from>
    <xdr:to>
      <xdr:col>21</xdr:col>
      <xdr:colOff>190500</xdr:colOff>
      <xdr:row>29</xdr:row>
      <xdr:rowOff>133350</xdr:rowOff>
    </xdr:to>
    <xdr:graphicFrame macro="">
      <xdr:nvGraphicFramePr>
        <xdr:cNvPr id="2" name="Chart 15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30</xdr:row>
      <xdr:rowOff>47625</xdr:rowOff>
    </xdr:from>
    <xdr:to>
      <xdr:col>21</xdr:col>
      <xdr:colOff>161925</xdr:colOff>
      <xdr:row>39</xdr:row>
      <xdr:rowOff>171450</xdr:rowOff>
    </xdr:to>
    <xdr:sp macro="" textlink="">
      <xdr:nvSpPr>
        <xdr:cNvPr id="3" name="Text Box 155"/>
        <xdr:cNvSpPr txBox="1">
          <a:spLocks noChangeArrowheads="1"/>
        </xdr:cNvSpPr>
      </xdr:nvSpPr>
      <xdr:spPr bwMode="auto">
        <a:xfrm>
          <a:off x="0" y="6029325"/>
          <a:ext cx="5334000" cy="21431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36576" tIns="32004" rIns="36576" bIns="0" anchor="t" upright="1"/>
        <a:lstStyle/>
        <a:p>
          <a:pPr algn="dist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　　本縣縣政府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cs typeface="Times New Roman"/>
            </a:rPr>
            <a:t>103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</a:rPr>
            <a:t>年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第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季受理便民服務案共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43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件，較上季增加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件，依類別分以建設及其他類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10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件占總件數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23.26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最多，其次為民政及財政類為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7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件占總件數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16.28</a:t>
          </a:r>
          <a:r>
            <a:rPr lang="zh-TW" altLang="en-US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％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次之，社會類</a:t>
          </a:r>
          <a:r>
            <a:rPr lang="en-US" altLang="zh-TW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5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件占總件數</a:t>
          </a:r>
          <a:r>
            <a:rPr lang="en-US" altLang="zh-TW" sz="1400" b="0" i="0" strike="noStrike">
              <a:solidFill>
                <a:srgbClr val="000000"/>
              </a:solidFill>
              <a:latin typeface="Times New Roman"/>
              <a:ea typeface="+mn-ea"/>
              <a:cs typeface="Times New Roman"/>
            </a:rPr>
            <a:t>11.63</a:t>
          </a: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％</a:t>
          </a:r>
          <a:endParaRPr lang="en-US" altLang="zh-TW" sz="1400" b="0" i="0" strike="noStrike">
            <a:solidFill>
              <a:srgbClr val="000000"/>
            </a:solidFill>
            <a:latin typeface="Times New Roman"/>
            <a:ea typeface="+mn-ea"/>
            <a:cs typeface="Times New Roman"/>
          </a:endParaRPr>
        </a:p>
        <a:p>
          <a:pPr algn="l" rtl="1">
            <a:defRPr sz="1000"/>
          </a:pPr>
          <a:r>
            <a:rPr lang="zh-TW" altLang="en-US" sz="1400" b="0" i="0" strike="noStrike">
              <a:solidFill>
                <a:srgbClr val="000000"/>
              </a:solidFill>
              <a:latin typeface="標楷體"/>
              <a:ea typeface="標楷體"/>
              <a:cs typeface="+mn-cs"/>
            </a:rPr>
            <a:t>再次之。</a:t>
          </a: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0.03195</cdr:x>
      <cdr:y>0.01639</cdr:y>
    </cdr:from>
    <cdr:to>
      <cdr:x>0.08327</cdr:x>
      <cdr:y>0.09184</cdr:y>
    </cdr:to>
    <cdr:sp macro="" textlink="">
      <cdr:nvSpPr>
        <cdr:cNvPr id="22016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74806" y="50800"/>
          <a:ext cx="275715" cy="2191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22860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(</a:t>
          </a: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件</a:t>
          </a:r>
          <a:r>
            <a:rPr lang="en-US" altLang="zh-TW" sz="1000" b="0" i="0" strike="noStrike">
              <a:solidFill>
                <a:srgbClr val="000000"/>
              </a:solidFill>
              <a:latin typeface="Times New Roman"/>
              <a:cs typeface="Times New Roman"/>
            </a:rPr>
            <a:t>)</a:t>
          </a:r>
        </a:p>
      </cdr:txBody>
    </cdr:sp>
  </cdr:relSizeAnchor>
  <cdr:relSizeAnchor xmlns:cdr="http://schemas.openxmlformats.org/drawingml/2006/chartDrawing">
    <cdr:from>
      <cdr:x>0.10611</cdr:x>
      <cdr:y>0.12424</cdr:y>
    </cdr:from>
    <cdr:to>
      <cdr:x>0.25689</cdr:x>
      <cdr:y>0.1963</cdr:y>
    </cdr:to>
    <cdr:sp macro="" textlink="">
      <cdr:nvSpPr>
        <cdr:cNvPr id="220163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73208" y="364101"/>
          <a:ext cx="809997" cy="209336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/>
        </a:solidFill>
        <a:ln xmlns:a="http://schemas.openxmlformats.org/drawingml/2006/main" w="9525">
          <a:solidFill>
            <a:srgbClr val="000000"/>
          </a:solidFill>
          <a:miter lim="800000"/>
          <a:headEnd/>
          <a:tailEnd/>
        </a:ln>
      </cdr:spPr>
      <cdr:txBody>
        <a:bodyPr xmlns:a="http://schemas.openxmlformats.org/drawingml/2006/main" wrap="none" lIns="18288" tIns="27432" rIns="0" bIns="0" anchor="t" upright="1">
          <a:spAutoFit/>
        </a:bodyPr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zh-TW" altLang="en-US" sz="1000" b="0" i="0" strike="noStrike">
              <a:solidFill>
                <a:srgbClr val="000000"/>
              </a:solidFill>
              <a:latin typeface="新細明體"/>
              <a:ea typeface="新細明體"/>
            </a:rPr>
            <a:t>便民服務件數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CUPHTW/&#36039;&#26009;/02&#20844;&#21209;&#36039;&#26009;/01&#28558;&#28246;&#32291;&#24220;/01&#20844;&#21209;&#32113;&#35336;/01&#32113;&#35336;&#23395;&#21002;/103&#32113;&#35336;&#23395;&#21002;/103&#24180;&#31532;2&#23395;72&#26399;-1030821/Qu103020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凡例"/>
      <sheetName val="目錄"/>
      <sheetName val="01.人口與戶數(1)"/>
      <sheetName val="02.各鄉市人口(2)"/>
      <sheetName val="03.人口消長與婚姻(3)"/>
      <sheetName val="04.歲入預算執行(按來源別)(4)"/>
      <sheetName val="05.歲出預算執行(按政事別)(5)"/>
      <sheetName val="06.稅捐稽徵(省縣稅部份)(6,7)"/>
      <sheetName val="07.勞動力人口(8)"/>
      <sheetName val="08.社會服利(9)"/>
      <sheetName val="09.工建管理(10)"/>
      <sheetName val="10.漁船及魚產(11)"/>
      <sheetName val="11.社會治安(12)"/>
      <sheetName val="12.交通事故(13)"/>
      <sheetName val="13.火災防護(14)"/>
      <sheetName val="14.環境保護(15)"/>
      <sheetName val="15.衛生醫療管理(16)"/>
      <sheetName val="16.車輛登記(17)"/>
      <sheetName val="17.為民服務(18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4"/>
  <sheetViews>
    <sheetView showGridLines="0" tabSelected="1" workbookViewId="0">
      <selection sqref="A1:V1"/>
    </sheetView>
  </sheetViews>
  <sheetFormatPr defaultRowHeight="16.5" customHeight="1"/>
  <cols>
    <col min="1" max="1" width="7.625" style="45" customWidth="1"/>
    <col min="2" max="2" width="0.375" style="45" customWidth="1"/>
    <col min="3" max="3" width="3.625" style="3" customWidth="1"/>
    <col min="4" max="21" width="3.125" style="3" customWidth="1"/>
    <col min="22" max="22" width="3.125" style="45" customWidth="1"/>
    <col min="23" max="23" width="0.875" style="46" customWidth="1"/>
    <col min="24" max="25" width="3.625" style="3" hidden="1" customWidth="1"/>
    <col min="26" max="26" width="8.625" style="3" hidden="1" customWidth="1"/>
    <col min="27" max="27" width="4.625" style="3" hidden="1" customWidth="1"/>
    <col min="28" max="28" width="14.625" style="3" hidden="1" customWidth="1"/>
    <col min="29" max="47" width="0" style="3" hidden="1" customWidth="1"/>
    <col min="48" max="16384" width="9" style="3"/>
  </cols>
  <sheetData>
    <row r="1" spans="1:29" ht="17.10000000000000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</row>
    <row r="2" spans="1:29" ht="15" customHeight="1" thickBot="1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5"/>
      <c r="T2" s="5"/>
      <c r="U2" s="6"/>
      <c r="V2" s="6" t="s">
        <v>1</v>
      </c>
      <c r="W2" s="7"/>
    </row>
    <row r="3" spans="1:29" ht="45" customHeight="1" thickBot="1">
      <c r="A3" s="8" t="s">
        <v>2</v>
      </c>
      <c r="B3" s="8"/>
      <c r="C3" s="9" t="s">
        <v>3</v>
      </c>
      <c r="D3" s="10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2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11" t="s">
        <v>16</v>
      </c>
      <c r="Q3" s="11" t="s">
        <v>17</v>
      </c>
      <c r="R3" s="11" t="s">
        <v>18</v>
      </c>
      <c r="S3" s="12" t="s">
        <v>19</v>
      </c>
      <c r="T3" s="12" t="s">
        <v>20</v>
      </c>
      <c r="U3" s="12" t="s">
        <v>21</v>
      </c>
      <c r="V3" s="12" t="s">
        <v>22</v>
      </c>
      <c r="W3" s="13"/>
    </row>
    <row r="4" spans="1:29" s="19" customFormat="1" ht="9.9499999999999993" customHeight="1">
      <c r="A4" s="14"/>
      <c r="B4" s="14"/>
      <c r="C4" s="15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7"/>
      <c r="S4" s="17"/>
      <c r="T4" s="17"/>
      <c r="U4" s="17"/>
      <c r="V4" s="17"/>
      <c r="W4" s="18"/>
    </row>
    <row r="5" spans="1:29" s="19" customFormat="1" ht="15" customHeight="1">
      <c r="A5" s="20" t="s">
        <v>23</v>
      </c>
      <c r="B5" s="21"/>
      <c r="C5" s="22">
        <v>140</v>
      </c>
      <c r="D5" s="22">
        <v>11</v>
      </c>
      <c r="E5" s="22">
        <v>20</v>
      </c>
      <c r="F5" s="22">
        <v>3</v>
      </c>
      <c r="G5" s="22">
        <v>48</v>
      </c>
      <c r="H5" s="22">
        <v>9</v>
      </c>
      <c r="I5" s="22">
        <v>0</v>
      </c>
      <c r="J5" s="22">
        <v>0</v>
      </c>
      <c r="K5" s="22">
        <v>0</v>
      </c>
      <c r="L5" s="22">
        <v>1</v>
      </c>
      <c r="M5" s="22">
        <v>0</v>
      </c>
      <c r="N5" s="22">
        <v>5</v>
      </c>
      <c r="O5" s="22">
        <v>5</v>
      </c>
      <c r="P5" s="22">
        <v>4</v>
      </c>
      <c r="Q5" s="22">
        <v>4</v>
      </c>
      <c r="R5" s="22">
        <v>1</v>
      </c>
      <c r="S5" s="22">
        <v>2</v>
      </c>
      <c r="T5" s="22">
        <v>7</v>
      </c>
      <c r="U5" s="22">
        <v>4</v>
      </c>
      <c r="V5" s="22">
        <v>16</v>
      </c>
      <c r="W5" s="23"/>
    </row>
    <row r="6" spans="1:29" s="19" customFormat="1" ht="15" customHeight="1">
      <c r="A6" s="20" t="s">
        <v>24</v>
      </c>
      <c r="B6" s="24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5"/>
    </row>
    <row r="7" spans="1:29" s="30" customFormat="1" ht="15" customHeight="1">
      <c r="A7" s="26" t="s">
        <v>25</v>
      </c>
      <c r="B7" s="27"/>
      <c r="C7" s="28">
        <v>31</v>
      </c>
      <c r="D7" s="28">
        <v>1</v>
      </c>
      <c r="E7" s="28">
        <v>6</v>
      </c>
      <c r="F7" s="28">
        <v>0</v>
      </c>
      <c r="G7" s="28">
        <v>10</v>
      </c>
      <c r="H7" s="28">
        <v>2</v>
      </c>
      <c r="I7" s="28">
        <v>0</v>
      </c>
      <c r="J7" s="28">
        <v>0</v>
      </c>
      <c r="K7" s="28">
        <v>0</v>
      </c>
      <c r="L7" s="28">
        <v>1</v>
      </c>
      <c r="M7" s="28">
        <v>0</v>
      </c>
      <c r="N7" s="28">
        <v>0</v>
      </c>
      <c r="O7" s="28">
        <v>1</v>
      </c>
      <c r="P7" s="28">
        <v>1</v>
      </c>
      <c r="Q7" s="28">
        <v>3</v>
      </c>
      <c r="R7" s="28">
        <v>0</v>
      </c>
      <c r="S7" s="28">
        <v>0</v>
      </c>
      <c r="T7" s="28">
        <v>1</v>
      </c>
      <c r="U7" s="28">
        <v>0</v>
      </c>
      <c r="V7" s="28">
        <v>5</v>
      </c>
      <c r="W7" s="29"/>
    </row>
    <row r="8" spans="1:29" s="34" customFormat="1" ht="15" customHeight="1">
      <c r="A8" s="31" t="s">
        <v>26</v>
      </c>
      <c r="B8" s="32"/>
      <c r="C8" s="33">
        <v>29</v>
      </c>
      <c r="D8" s="33">
        <v>3</v>
      </c>
      <c r="E8" s="33">
        <v>5</v>
      </c>
      <c r="F8" s="33">
        <v>1</v>
      </c>
      <c r="G8" s="33">
        <v>9</v>
      </c>
      <c r="H8" s="33">
        <v>3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1</v>
      </c>
      <c r="P8" s="33">
        <v>2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5</v>
      </c>
      <c r="W8" s="25"/>
    </row>
    <row r="9" spans="1:29" s="19" customFormat="1" ht="15" customHeight="1">
      <c r="A9" s="26" t="s">
        <v>27</v>
      </c>
      <c r="B9" s="27"/>
      <c r="C9" s="28">
        <v>34</v>
      </c>
      <c r="D9" s="28">
        <v>5</v>
      </c>
      <c r="E9" s="28">
        <v>8</v>
      </c>
      <c r="F9" s="28">
        <v>4</v>
      </c>
      <c r="G9" s="28">
        <v>9</v>
      </c>
      <c r="H9" s="28">
        <v>1</v>
      </c>
      <c r="I9" s="28">
        <v>0</v>
      </c>
      <c r="J9" s="35">
        <v>0</v>
      </c>
      <c r="K9" s="28">
        <v>0</v>
      </c>
      <c r="L9" s="35">
        <v>0</v>
      </c>
      <c r="M9" s="28">
        <v>0</v>
      </c>
      <c r="N9" s="28">
        <v>0</v>
      </c>
      <c r="O9" s="28">
        <v>2</v>
      </c>
      <c r="P9" s="28">
        <v>3</v>
      </c>
      <c r="Q9" s="28">
        <v>1</v>
      </c>
      <c r="R9" s="28">
        <v>0</v>
      </c>
      <c r="S9" s="35">
        <v>0</v>
      </c>
      <c r="T9" s="35">
        <v>0</v>
      </c>
      <c r="U9" s="35">
        <v>0</v>
      </c>
      <c r="V9" s="28">
        <v>1</v>
      </c>
      <c r="W9" s="25"/>
    </row>
    <row r="10" spans="1:29" s="19" customFormat="1" ht="15" customHeight="1">
      <c r="A10" s="20" t="s">
        <v>28</v>
      </c>
      <c r="B10" s="24"/>
      <c r="C10" s="22"/>
      <c r="D10" s="22"/>
      <c r="E10" s="22"/>
      <c r="F10" s="22"/>
      <c r="G10" s="22"/>
      <c r="H10" s="22"/>
      <c r="I10" s="22"/>
      <c r="J10" s="36"/>
      <c r="K10" s="22"/>
      <c r="L10" s="36"/>
      <c r="M10" s="22"/>
      <c r="N10" s="22"/>
      <c r="O10" s="22"/>
      <c r="P10" s="22"/>
      <c r="Q10" s="22"/>
      <c r="R10" s="22"/>
      <c r="S10" s="36"/>
      <c r="T10" s="36"/>
      <c r="U10" s="36"/>
      <c r="V10" s="22"/>
      <c r="W10" s="37"/>
    </row>
    <row r="11" spans="1:29" s="34" customFormat="1" ht="15" customHeight="1">
      <c r="A11" s="31" t="s">
        <v>29</v>
      </c>
      <c r="B11" s="32"/>
      <c r="C11" s="33">
        <v>33</v>
      </c>
      <c r="D11" s="33">
        <v>3</v>
      </c>
      <c r="E11" s="33">
        <v>6</v>
      </c>
      <c r="F11" s="33">
        <v>4</v>
      </c>
      <c r="G11" s="33">
        <v>6</v>
      </c>
      <c r="H11" s="33">
        <v>2</v>
      </c>
      <c r="I11" s="33">
        <v>0</v>
      </c>
      <c r="J11" s="38">
        <v>0</v>
      </c>
      <c r="K11" s="33">
        <v>0</v>
      </c>
      <c r="L11" s="38">
        <v>1</v>
      </c>
      <c r="M11" s="33">
        <v>0</v>
      </c>
      <c r="N11" s="33">
        <v>1</v>
      </c>
      <c r="O11" s="33">
        <v>3</v>
      </c>
      <c r="P11" s="33">
        <v>0</v>
      </c>
      <c r="Q11" s="33">
        <v>1</v>
      </c>
      <c r="R11" s="33">
        <v>0</v>
      </c>
      <c r="S11" s="38">
        <v>0</v>
      </c>
      <c r="T11" s="38">
        <v>0</v>
      </c>
      <c r="U11" s="38">
        <v>0</v>
      </c>
      <c r="V11" s="33">
        <v>6</v>
      </c>
      <c r="W11" s="25"/>
      <c r="X11" s="39"/>
    </row>
    <row r="12" spans="1:29" s="30" customFormat="1" ht="15" customHeight="1">
      <c r="A12" s="26" t="s">
        <v>25</v>
      </c>
      <c r="B12" s="27"/>
      <c r="C12" s="28">
        <v>43</v>
      </c>
      <c r="D12" s="28">
        <v>7</v>
      </c>
      <c r="E12" s="28">
        <v>7</v>
      </c>
      <c r="F12" s="28">
        <v>0</v>
      </c>
      <c r="G12" s="28">
        <v>10</v>
      </c>
      <c r="H12" s="28">
        <v>5</v>
      </c>
      <c r="I12" s="28">
        <v>0</v>
      </c>
      <c r="J12" s="35">
        <v>0</v>
      </c>
      <c r="K12" s="28">
        <v>0</v>
      </c>
      <c r="L12" s="35">
        <v>0</v>
      </c>
      <c r="M12" s="28">
        <v>0</v>
      </c>
      <c r="N12" s="28">
        <v>1</v>
      </c>
      <c r="O12" s="28">
        <v>1</v>
      </c>
      <c r="P12" s="28">
        <v>1</v>
      </c>
      <c r="Q12" s="28">
        <v>1</v>
      </c>
      <c r="R12" s="28">
        <v>0</v>
      </c>
      <c r="S12" s="35">
        <v>0</v>
      </c>
      <c r="T12" s="35">
        <v>0</v>
      </c>
      <c r="U12" s="35">
        <v>0</v>
      </c>
      <c r="V12" s="28">
        <v>10</v>
      </c>
      <c r="W12" s="29"/>
      <c r="X12" s="40"/>
    </row>
    <row r="13" spans="1:29" s="19" customFormat="1" ht="9.9499999999999993" customHeight="1" thickBot="1">
      <c r="A13" s="41"/>
      <c r="B13" s="41"/>
      <c r="C13" s="42"/>
      <c r="D13" s="43"/>
      <c r="E13" s="43"/>
      <c r="F13" s="43"/>
      <c r="G13" s="43"/>
      <c r="H13" s="43"/>
      <c r="I13" s="43"/>
      <c r="J13" s="44"/>
      <c r="K13" s="43"/>
      <c r="L13" s="44"/>
      <c r="M13" s="43"/>
      <c r="N13" s="43"/>
      <c r="O13" s="43"/>
      <c r="P13" s="43"/>
      <c r="Q13" s="43"/>
      <c r="R13" s="43"/>
      <c r="S13" s="44"/>
      <c r="T13" s="44"/>
      <c r="U13" s="44"/>
      <c r="V13" s="43"/>
      <c r="W13" s="37"/>
    </row>
    <row r="14" spans="1:29" ht="15" customHeight="1">
      <c r="A14" s="4" t="s">
        <v>30</v>
      </c>
      <c r="B14" s="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</row>
    <row r="15" spans="1:29" ht="15" customHeight="1">
      <c r="A15" s="4"/>
      <c r="B15" s="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</row>
    <row r="16" spans="1:29" ht="15" customHeight="1">
      <c r="A16" s="4"/>
      <c r="B16" s="4"/>
      <c r="X16" s="47"/>
      <c r="Y16" s="48"/>
      <c r="Z16" s="49"/>
      <c r="AA16" s="49"/>
      <c r="AB16" s="49"/>
      <c r="AC16" s="49"/>
    </row>
    <row r="17" spans="1:29" ht="15" customHeight="1">
      <c r="X17" s="48"/>
      <c r="Y17" s="50"/>
      <c r="Z17" s="50"/>
      <c r="AA17" s="50"/>
      <c r="AB17" s="51" t="s">
        <v>31</v>
      </c>
      <c r="AC17" s="52">
        <v>3</v>
      </c>
    </row>
    <row r="18" spans="1:29" ht="15" customHeight="1">
      <c r="X18" s="53"/>
      <c r="Y18" s="50"/>
      <c r="Z18" s="50"/>
      <c r="AA18" s="51" t="s">
        <v>32</v>
      </c>
      <c r="AB18" s="52" t="s">
        <v>33</v>
      </c>
      <c r="AC18" s="52" t="s">
        <v>34</v>
      </c>
    </row>
    <row r="19" spans="1:29" ht="15" customHeight="1">
      <c r="X19" s="54"/>
      <c r="Y19" s="55">
        <v>102</v>
      </c>
      <c r="Z19" s="50" t="s">
        <v>25</v>
      </c>
      <c r="AA19" s="52">
        <v>7</v>
      </c>
      <c r="AB19" s="56" t="str">
        <f>Y19 &amp; "年" &amp; Z19</f>
        <v>102年第二季</v>
      </c>
      <c r="AC19" s="57">
        <f>C7</f>
        <v>31</v>
      </c>
    </row>
    <row r="20" spans="1:29" ht="15" customHeight="1">
      <c r="X20" s="54"/>
      <c r="Y20" s="58">
        <v>102</v>
      </c>
      <c r="Z20" s="50" t="s">
        <v>35</v>
      </c>
      <c r="AA20" s="58">
        <f ca="1">IF(LEFT(OFFSET($A$1,AA19,0),1)="第",AA19+1,AA19+2)</f>
        <v>8</v>
      </c>
      <c r="AB20" s="56" t="str">
        <f>Y20 &amp; "年" &amp; Z20</f>
        <v>102年第三季</v>
      </c>
      <c r="AC20" s="57">
        <f>C8</f>
        <v>29</v>
      </c>
    </row>
    <row r="21" spans="1:29" ht="15" customHeight="1">
      <c r="X21" s="54"/>
      <c r="Y21" s="58">
        <v>102</v>
      </c>
      <c r="Z21" s="50" t="s">
        <v>36</v>
      </c>
      <c r="AA21" s="58">
        <f ca="1">IF(LEFT(OFFSET($A$1,AA20,0),1)="第",AA20+1,AA20+2)</f>
        <v>9</v>
      </c>
      <c r="AB21" s="56" t="str">
        <f>Y21 &amp; "年" &amp; Z21</f>
        <v>102年第四季</v>
      </c>
      <c r="AC21" s="57">
        <f>C9</f>
        <v>34</v>
      </c>
    </row>
    <row r="22" spans="1:29" ht="15" customHeight="1">
      <c r="X22" s="54"/>
      <c r="Y22" s="58">
        <v>103</v>
      </c>
      <c r="Z22" s="50" t="s">
        <v>37</v>
      </c>
      <c r="AA22" s="58">
        <f ca="1">IF(LEFT(OFFSET($A$1,AA21,0),1)="第",AA21+1,AA21+2)</f>
        <v>11</v>
      </c>
      <c r="AB22" s="56" t="str">
        <f>Y22 &amp; "年" &amp; Z22</f>
        <v>103年第一季</v>
      </c>
      <c r="AC22" s="57">
        <f>C11</f>
        <v>33</v>
      </c>
    </row>
    <row r="23" spans="1:29" ht="15" customHeight="1">
      <c r="X23" s="54"/>
      <c r="Y23" s="58">
        <v>103</v>
      </c>
      <c r="Z23" s="50" t="s">
        <v>38</v>
      </c>
      <c r="AA23" s="58">
        <f ca="1">IF(LEFT(OFFSET($A$1,AA22,0),1)="第",AA22+1,AA22+2)</f>
        <v>12</v>
      </c>
      <c r="AB23" s="56" t="str">
        <f>Y23 &amp; "年" &amp; Z23</f>
        <v>103年第二季</v>
      </c>
      <c r="AC23" s="57">
        <f>C12</f>
        <v>43</v>
      </c>
    </row>
    <row r="24" spans="1:29" ht="15" customHeight="1"/>
    <row r="25" spans="1:29" ht="15" customHeight="1"/>
    <row r="26" spans="1:29" ht="15" customHeight="1"/>
    <row r="27" spans="1:29" ht="15" customHeight="1"/>
    <row r="28" spans="1:29" ht="15" customHeight="1"/>
    <row r="29" spans="1:29" ht="15" customHeight="1"/>
    <row r="30" spans="1:29" ht="15" customHeight="1" thickBot="1">
      <c r="A30" s="59"/>
      <c r="B30" s="59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X30" s="60"/>
      <c r="Y30" s="60"/>
      <c r="Z30" s="60"/>
      <c r="AA30" s="60"/>
      <c r="AB30" s="60"/>
      <c r="AC30" s="46"/>
    </row>
    <row r="31" spans="1:29" ht="15" customHeight="1" thickTop="1">
      <c r="A31" s="61"/>
      <c r="B31" s="62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2"/>
      <c r="X31" s="64"/>
      <c r="Y31" s="65"/>
      <c r="Z31" s="64"/>
      <c r="AA31" s="66"/>
      <c r="AB31" s="66"/>
      <c r="AC31" s="46"/>
    </row>
    <row r="32" spans="1:29" ht="18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X32" s="64"/>
      <c r="Y32" s="65"/>
      <c r="Z32" s="64"/>
      <c r="AA32" s="68"/>
      <c r="AB32" s="64"/>
      <c r="AC32" s="46"/>
    </row>
    <row r="33" spans="1:29" ht="18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X33" s="64"/>
      <c r="Y33" s="65"/>
      <c r="Z33" s="64"/>
      <c r="AA33" s="68"/>
      <c r="AB33" s="64"/>
      <c r="AC33" s="46"/>
    </row>
    <row r="34" spans="1:29" ht="18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X34" s="64"/>
      <c r="Y34" s="65"/>
      <c r="Z34" s="64"/>
      <c r="AA34" s="68"/>
      <c r="AB34" s="64"/>
      <c r="AC34" s="46"/>
    </row>
    <row r="35" spans="1:29" ht="18" customHeight="1">
      <c r="A35" s="69"/>
      <c r="B35" s="69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X35" s="64"/>
      <c r="Y35" s="65"/>
      <c r="Z35" s="64"/>
      <c r="AA35" s="68"/>
      <c r="AB35" s="64"/>
      <c r="AC35" s="46"/>
    </row>
    <row r="36" spans="1:29" ht="18" customHeight="1">
      <c r="A36" s="69"/>
      <c r="B36" s="69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X36" s="64"/>
      <c r="Y36" s="65"/>
      <c r="Z36" s="64"/>
      <c r="AA36" s="68"/>
      <c r="AB36" s="64"/>
      <c r="AC36" s="46"/>
    </row>
    <row r="37" spans="1:29" ht="18" customHeight="1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  <c r="Q37" s="62"/>
      <c r="R37" s="62"/>
      <c r="S37" s="62"/>
      <c r="T37" s="62"/>
      <c r="U37" s="62"/>
      <c r="V37" s="62"/>
      <c r="X37" s="64"/>
      <c r="Y37" s="65"/>
      <c r="Z37" s="64"/>
      <c r="AA37" s="68"/>
      <c r="AB37" s="64"/>
      <c r="AC37" s="46"/>
    </row>
    <row r="38" spans="1:29" ht="18" customHeight="1">
      <c r="A38" s="62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X38" s="64"/>
      <c r="Y38" s="65"/>
      <c r="Z38" s="64"/>
      <c r="AA38" s="68"/>
      <c r="AB38" s="64"/>
      <c r="AC38" s="46"/>
    </row>
    <row r="39" spans="1:29" ht="18" customHeight="1">
      <c r="A39" s="62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X39" s="64"/>
      <c r="Y39" s="65"/>
      <c r="Z39" s="64"/>
      <c r="AA39" s="68"/>
      <c r="AB39" s="64"/>
      <c r="AC39" s="46"/>
    </row>
    <row r="40" spans="1:29" s="45" customFormat="1" ht="18" customHeight="1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46"/>
      <c r="X40" s="64"/>
      <c r="Y40" s="65"/>
      <c r="Z40" s="64"/>
      <c r="AA40" s="68"/>
      <c r="AB40" s="64"/>
      <c r="AC40" s="46"/>
    </row>
    <row r="41" spans="1:29" ht="16.5" customHeight="1">
      <c r="X41" s="46"/>
      <c r="Y41" s="46"/>
      <c r="Z41" s="46"/>
      <c r="AA41" s="46"/>
      <c r="AB41" s="46"/>
      <c r="AC41" s="46"/>
    </row>
    <row r="42" spans="1:29" ht="16.5" customHeight="1">
      <c r="X42" s="46"/>
      <c r="Y42" s="46"/>
      <c r="Z42" s="46"/>
      <c r="AA42" s="46"/>
      <c r="AB42" s="46"/>
      <c r="AC42" s="46"/>
    </row>
    <row r="43" spans="1:29" ht="16.5" customHeight="1">
      <c r="X43" s="46"/>
      <c r="Y43" s="46"/>
      <c r="Z43" s="46"/>
      <c r="AA43" s="46"/>
      <c r="AB43" s="46"/>
      <c r="AC43" s="46"/>
    </row>
    <row r="44" spans="1:29" ht="16.5" customHeight="1">
      <c r="X44" s="46"/>
      <c r="Y44" s="46"/>
      <c r="Z44" s="46"/>
      <c r="AA44" s="46"/>
      <c r="AB44" s="46"/>
      <c r="AC44" s="46"/>
    </row>
  </sheetData>
  <mergeCells count="1">
    <mergeCell ref="A1:V1"/>
  </mergeCells>
  <phoneticPr fontId="3" type="noConversion"/>
  <printOptions horizontalCentered="1"/>
  <pageMargins left="1.1023622047244095" right="1.1023622047244095" top="1.1811023622047245" bottom="1.1811023622047245" header="0.98425196850393704" footer="0.98425196850393704"/>
  <pageSetup paperSize="9" firstPageNumber="18" orientation="portrait" useFirstPageNumber="1" r:id="rId1"/>
  <headerFooter alignWithMargins="0">
    <oddFooter>&amp;C－ &amp;P －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17.為民服務(18)</vt:lpstr>
      <vt:lpstr>database_20</vt:lpstr>
      <vt:lpstr>'17.為民服務(18)'!Print_Area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LCU</dc:creator>
  <cp:lastModifiedBy>LCU</cp:lastModifiedBy>
  <dcterms:created xsi:type="dcterms:W3CDTF">2014-10-31T03:04:15Z</dcterms:created>
  <dcterms:modified xsi:type="dcterms:W3CDTF">2014-10-31T03:04:15Z</dcterms:modified>
</cp:coreProperties>
</file>