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5年公務統計\報表程式\"/>
    </mc:Choice>
  </mc:AlternateContent>
  <xr:revisionPtr revIDLastSave="0" documentId="13_ncr:1_{7AAD81C6-F9B4-441D-9D3E-AE7DCA57A03F}" xr6:coauthVersionLast="47" xr6:coauthVersionMax="47" xr10:uidLastSave="{00000000-0000-0000-0000-000000000000}"/>
  <bookViews>
    <workbookView xWindow="-120" yWindow="-120" windowWidth="29040" windowHeight="15720" xr2:uid="{D2974C1E-78F4-48F2-8EBF-1C297C7AF496}"/>
  </bookViews>
  <sheets>
    <sheet name="一覽表" sheetId="1" r:id="rId1"/>
    <sheet name="年報03-01-01" sheetId="24" r:id="rId2"/>
    <sheet name="年報03-02-01" sheetId="25" r:id="rId3"/>
    <sheet name="年報03-03-01" sheetId="26" r:id="rId4"/>
    <sheet name="編製說明" sheetId="19" r:id="rId5"/>
  </sheets>
  <definedNames>
    <definedName name="\c">#REF!</definedName>
    <definedName name="\C1">#REF!</definedName>
    <definedName name="\d">#REF!</definedName>
    <definedName name="\l">#REF!</definedName>
    <definedName name="\m">#REF!</definedName>
    <definedName name="__PRN1">#REF!</definedName>
    <definedName name="__PRN2">#REF!</definedName>
    <definedName name="_00">#REF!</definedName>
    <definedName name="_11">#REF!</definedName>
    <definedName name="_pp1">#REF!</definedName>
    <definedName name="_PRN1">#REF!</definedName>
    <definedName name="_PRN2">#REF!</definedName>
    <definedName name="A">#REF!</definedName>
    <definedName name="A1L47">#REF!</definedName>
    <definedName name="aa">#REF!</definedName>
    <definedName name="KK">#REF!</definedName>
    <definedName name="L">#REF!</definedName>
    <definedName name="LL">#REF!</definedName>
    <definedName name="M">#REF!</definedName>
    <definedName name="nn">#REF!</definedName>
    <definedName name="oo">#REF!</definedName>
    <definedName name="pp">#REF!</definedName>
    <definedName name="_xlnm.Print_Area" localSheetId="1">'年報03-01-01'!$A$1:$S$18</definedName>
    <definedName name="_xlnm.Print_Area" localSheetId="2">'年報03-02-01'!$A$1:$S$21</definedName>
    <definedName name="_xlnm.Print_Area" localSheetId="3">'年報03-03-01'!$A$1:$S$22</definedName>
    <definedName name="_xlnm.Print_Area" localSheetId="4">編製說明!$A$1:$R$31</definedName>
    <definedName name="PRNT">#REF!</definedName>
    <definedName name="TOT">#REF!</definedName>
    <definedName name="TOTMAN">#REF!</definedName>
    <definedName name="人事室">#REF!</definedName>
    <definedName name="全">#REF!</definedName>
    <definedName name="好">#REF!</definedName>
    <definedName name="恩">#REF!</definedName>
    <definedName name="新">#REF!</definedName>
    <definedName name="新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8" i="26" l="1"/>
  <c r="N18" i="26"/>
  <c r="K18" i="26"/>
  <c r="H18" i="26"/>
  <c r="E18" i="26"/>
  <c r="D18" i="26"/>
  <c r="C18" i="26"/>
  <c r="B18" i="26"/>
  <c r="Q17" i="26"/>
  <c r="N17" i="26"/>
  <c r="K17" i="26"/>
  <c r="H17" i="26"/>
  <c r="E17" i="26"/>
  <c r="D17" i="26"/>
  <c r="C17" i="26"/>
  <c r="B17" i="26"/>
  <c r="Q16" i="26"/>
  <c r="N16" i="26"/>
  <c r="K16" i="26"/>
  <c r="H16" i="26"/>
  <c r="E16" i="26"/>
  <c r="D16" i="26"/>
  <c r="C16" i="26"/>
  <c r="B16" i="26" s="1"/>
  <c r="Q15" i="26"/>
  <c r="N15" i="26"/>
  <c r="K15" i="26"/>
  <c r="H15" i="26"/>
  <c r="E15" i="26"/>
  <c r="D15" i="26"/>
  <c r="C15" i="26"/>
  <c r="B15" i="26"/>
  <c r="Q14" i="26"/>
  <c r="N14" i="26"/>
  <c r="K14" i="26"/>
  <c r="H14" i="26"/>
  <c r="E14" i="26"/>
  <c r="D14" i="26"/>
  <c r="C14" i="26"/>
  <c r="B14" i="26"/>
  <c r="Q13" i="26"/>
  <c r="N13" i="26"/>
  <c r="K13" i="26"/>
  <c r="H13" i="26"/>
  <c r="E13" i="26"/>
  <c r="D13" i="26"/>
  <c r="C13" i="26"/>
  <c r="B13" i="26"/>
  <c r="S12" i="26"/>
  <c r="R12" i="26"/>
  <c r="Q12" i="26"/>
  <c r="P12" i="26"/>
  <c r="O12" i="26"/>
  <c r="N12" i="26" s="1"/>
  <c r="M12" i="26"/>
  <c r="L12" i="26"/>
  <c r="K12" i="26"/>
  <c r="J12" i="26"/>
  <c r="D12" i="26" s="1"/>
  <c r="I12" i="26"/>
  <c r="C12" i="26" s="1"/>
  <c r="B12" i="26" s="1"/>
  <c r="H12" i="26"/>
  <c r="G12" i="26"/>
  <c r="F12" i="26"/>
  <c r="E12" i="26"/>
  <c r="Q11" i="26"/>
  <c r="N11" i="26"/>
  <c r="K11" i="26"/>
  <c r="H11" i="26"/>
  <c r="E11" i="26"/>
  <c r="D11" i="26"/>
  <c r="C11" i="26"/>
  <c r="B11" i="26"/>
  <c r="Q10" i="26"/>
  <c r="N10" i="26"/>
  <c r="K10" i="26"/>
  <c r="H10" i="26"/>
  <c r="E10" i="26"/>
  <c r="D10" i="26"/>
  <c r="C10" i="26"/>
  <c r="B10" i="26" s="1"/>
  <c r="Q9" i="26"/>
  <c r="N9" i="26"/>
  <c r="K9" i="26"/>
  <c r="H9" i="26"/>
  <c r="E9" i="26"/>
  <c r="D9" i="26"/>
  <c r="C9" i="26"/>
  <c r="B9" i="26"/>
  <c r="Q8" i="26"/>
  <c r="N8" i="26"/>
  <c r="K8" i="26"/>
  <c r="H8" i="26"/>
  <c r="E8" i="26"/>
  <c r="D8" i="26"/>
  <c r="C8" i="26"/>
  <c r="B8" i="26"/>
  <c r="S7" i="26"/>
  <c r="D7" i="26" s="1"/>
  <c r="R7" i="26"/>
  <c r="Q7" i="26" s="1"/>
  <c r="P7" i="26"/>
  <c r="O7" i="26"/>
  <c r="N7" i="26" s="1"/>
  <c r="M7" i="26"/>
  <c r="L7" i="26"/>
  <c r="K7" i="26"/>
  <c r="J7" i="26"/>
  <c r="I7" i="26"/>
  <c r="H7" i="26"/>
  <c r="G7" i="26"/>
  <c r="F7" i="26"/>
  <c r="E7" i="26"/>
  <c r="Q17" i="25"/>
  <c r="N17" i="25"/>
  <c r="K17" i="25"/>
  <c r="H17" i="25"/>
  <c r="E17" i="25"/>
  <c r="D17" i="25"/>
  <c r="C17" i="25"/>
  <c r="B17" i="25" s="1"/>
  <c r="Q16" i="25"/>
  <c r="N16" i="25"/>
  <c r="K16" i="25"/>
  <c r="H16" i="25"/>
  <c r="E16" i="25"/>
  <c r="D16" i="25"/>
  <c r="C16" i="25"/>
  <c r="B16" i="25"/>
  <c r="Q15" i="25"/>
  <c r="N15" i="25"/>
  <c r="K15" i="25"/>
  <c r="H15" i="25"/>
  <c r="E15" i="25"/>
  <c r="D15" i="25"/>
  <c r="C15" i="25"/>
  <c r="B15" i="25"/>
  <c r="Q14" i="25"/>
  <c r="N14" i="25"/>
  <c r="K14" i="25"/>
  <c r="H14" i="25"/>
  <c r="E14" i="25"/>
  <c r="D14" i="25"/>
  <c r="C14" i="25"/>
  <c r="B14" i="25"/>
  <c r="Q13" i="25"/>
  <c r="N13" i="25"/>
  <c r="K13" i="25"/>
  <c r="H13" i="25"/>
  <c r="E13" i="25"/>
  <c r="D13" i="25"/>
  <c r="C13" i="25"/>
  <c r="B13" i="25"/>
  <c r="Q12" i="25"/>
  <c r="N12" i="25"/>
  <c r="K12" i="25"/>
  <c r="H12" i="25"/>
  <c r="E12" i="25"/>
  <c r="D12" i="25"/>
  <c r="C12" i="25"/>
  <c r="B12" i="25" s="1"/>
  <c r="Q11" i="25"/>
  <c r="N11" i="25"/>
  <c r="K11" i="25"/>
  <c r="H11" i="25"/>
  <c r="E11" i="25"/>
  <c r="D11" i="25"/>
  <c r="C11" i="25"/>
  <c r="B11" i="25"/>
  <c r="Q10" i="25"/>
  <c r="N10" i="25"/>
  <c r="K10" i="25"/>
  <c r="H10" i="25"/>
  <c r="E10" i="25"/>
  <c r="D10" i="25"/>
  <c r="C10" i="25"/>
  <c r="B10" i="25"/>
  <c r="Q9" i="25"/>
  <c r="N9" i="25"/>
  <c r="K9" i="25"/>
  <c r="H9" i="25"/>
  <c r="E9" i="25"/>
  <c r="D9" i="25"/>
  <c r="C9" i="25"/>
  <c r="B9" i="25"/>
  <c r="Q8" i="25"/>
  <c r="N8" i="25"/>
  <c r="K8" i="25"/>
  <c r="H8" i="25"/>
  <c r="E8" i="25"/>
  <c r="D8" i="25"/>
  <c r="C8" i="25"/>
  <c r="B8" i="25"/>
  <c r="S7" i="25"/>
  <c r="R7" i="25"/>
  <c r="C7" i="25" s="1"/>
  <c r="Q7" i="25"/>
  <c r="P7" i="25"/>
  <c r="D7" i="25" s="1"/>
  <c r="O7" i="25"/>
  <c r="M7" i="25"/>
  <c r="L7" i="25"/>
  <c r="K7" i="25"/>
  <c r="J7" i="25"/>
  <c r="I7" i="25"/>
  <c r="H7" i="25"/>
  <c r="G7" i="25"/>
  <c r="F7" i="25"/>
  <c r="E7" i="25"/>
  <c r="Q14" i="24"/>
  <c r="N14" i="24"/>
  <c r="K14" i="24"/>
  <c r="H14" i="24"/>
  <c r="E14" i="24"/>
  <c r="D14" i="24"/>
  <c r="B14" i="24" s="1"/>
  <c r="C14" i="24"/>
  <c r="Q13" i="24"/>
  <c r="N13" i="24"/>
  <c r="K13" i="24"/>
  <c r="H13" i="24"/>
  <c r="E13" i="24"/>
  <c r="D13" i="24"/>
  <c r="C13" i="24"/>
  <c r="B13" i="24"/>
  <c r="Q12" i="24"/>
  <c r="N12" i="24"/>
  <c r="K12" i="24"/>
  <c r="H12" i="24"/>
  <c r="E12" i="24"/>
  <c r="D12" i="24"/>
  <c r="C12" i="24"/>
  <c r="B12" i="24" s="1"/>
  <c r="Q11" i="24"/>
  <c r="N11" i="24"/>
  <c r="K11" i="24"/>
  <c r="H11" i="24"/>
  <c r="E11" i="24"/>
  <c r="D11" i="24"/>
  <c r="C11" i="24"/>
  <c r="B11" i="24"/>
  <c r="Q10" i="24"/>
  <c r="N10" i="24"/>
  <c r="K10" i="24"/>
  <c r="H10" i="24"/>
  <c r="E10" i="24"/>
  <c r="D10" i="24"/>
  <c r="C10" i="24"/>
  <c r="B10" i="24"/>
  <c r="Q9" i="24"/>
  <c r="N9" i="24"/>
  <c r="K9" i="24"/>
  <c r="H9" i="24"/>
  <c r="E9" i="24"/>
  <c r="D9" i="24"/>
  <c r="B9" i="24" s="1"/>
  <c r="C9" i="24"/>
  <c r="Q8" i="24"/>
  <c r="N8" i="24"/>
  <c r="K8" i="24"/>
  <c r="H8" i="24"/>
  <c r="E8" i="24"/>
  <c r="D8" i="24"/>
  <c r="C8" i="24"/>
  <c r="B8" i="24"/>
  <c r="S7" i="24"/>
  <c r="R7" i="24"/>
  <c r="Q7" i="24"/>
  <c r="P7" i="24"/>
  <c r="O7" i="24"/>
  <c r="N7" i="24"/>
  <c r="M7" i="24"/>
  <c r="L7" i="24"/>
  <c r="C7" i="24" s="1"/>
  <c r="K7" i="24"/>
  <c r="J7" i="24"/>
  <c r="H7" i="24" s="1"/>
  <c r="I7" i="24"/>
  <c r="G7" i="24"/>
  <c r="F7" i="24"/>
  <c r="E7" i="24"/>
  <c r="B7" i="25" l="1"/>
  <c r="N7" i="25"/>
  <c r="C7" i="26"/>
  <c r="B7" i="26" s="1"/>
  <c r="D7" i="24"/>
  <c r="B7" i="24" s="1"/>
</calcChain>
</file>

<file path=xl/sharedStrings.xml><?xml version="1.0" encoding="utf-8"?>
<sst xmlns="http://schemas.openxmlformats.org/spreadsheetml/2006/main" count="188" uniqueCount="91">
  <si>
    <r>
      <t>表</t>
    </r>
    <r>
      <rPr>
        <sz val="16"/>
        <rFont val="Times New Roman"/>
        <family val="1"/>
      </rPr>
      <t xml:space="preserve">          </t>
    </r>
    <r>
      <rPr>
        <sz val="16"/>
        <rFont val="標楷體"/>
        <family val="4"/>
        <charset val="136"/>
      </rPr>
      <t>號</t>
    </r>
    <phoneticPr fontId="5" type="noConversion"/>
  </si>
  <si>
    <r>
      <t>表</t>
    </r>
    <r>
      <rPr>
        <sz val="16"/>
        <rFont val="Times New Roman"/>
        <family val="1"/>
      </rPr>
      <t xml:space="preserve">                          </t>
    </r>
    <r>
      <rPr>
        <sz val="16"/>
        <rFont val="標楷體"/>
        <family val="4"/>
        <charset val="136"/>
      </rPr>
      <t>名</t>
    </r>
    <phoneticPr fontId="5" type="noConversion"/>
  </si>
  <si>
    <r>
      <t>表</t>
    </r>
    <r>
      <rPr>
        <sz val="16"/>
        <rFont val="Times New Roman"/>
        <family val="1"/>
      </rPr>
      <t xml:space="preserve">      </t>
    </r>
    <r>
      <rPr>
        <sz val="16"/>
        <rFont val="標楷體"/>
        <family val="4"/>
        <charset val="136"/>
      </rPr>
      <t>期</t>
    </r>
    <phoneticPr fontId="5" type="noConversion"/>
  </si>
  <si>
    <t>總計</t>
    <phoneticPr fontId="10" type="noConversion"/>
  </si>
  <si>
    <t>計</t>
    <phoneticPr fontId="10" type="noConversion"/>
  </si>
  <si>
    <t>填表</t>
    <phoneticPr fontId="10" type="noConversion"/>
  </si>
  <si>
    <t>審核</t>
    <phoneticPr fontId="10" type="noConversion"/>
  </si>
  <si>
    <t>業務主管人員</t>
    <phoneticPr fontId="10" type="noConversion"/>
  </si>
  <si>
    <t>機關首長</t>
    <phoneticPr fontId="10" type="noConversion"/>
  </si>
  <si>
    <t>主辦統計人員</t>
    <phoneticPr fontId="10" type="noConversion"/>
  </si>
  <si>
    <t>公  開  類</t>
    <phoneticPr fontId="10" type="noConversion"/>
  </si>
  <si>
    <t>表    號</t>
    <phoneticPr fontId="10" type="noConversion"/>
  </si>
  <si>
    <t>單位:人</t>
    <phoneticPr fontId="10" type="noConversion"/>
  </si>
  <si>
    <t>類         別</t>
    <phoneticPr fontId="10" type="noConversion"/>
  </si>
  <si>
    <r>
      <t>總</t>
    </r>
    <r>
      <rPr>
        <sz val="14"/>
        <rFont val="Times New Roman"/>
        <family val="1"/>
      </rPr>
      <t xml:space="preserve">          </t>
    </r>
    <r>
      <rPr>
        <sz val="14"/>
        <rFont val="標楷體"/>
        <family val="4"/>
        <charset val="136"/>
      </rPr>
      <t>計</t>
    </r>
    <phoneticPr fontId="10" type="noConversion"/>
  </si>
  <si>
    <t>男</t>
    <phoneticPr fontId="10" type="noConversion"/>
  </si>
  <si>
    <t>女</t>
    <phoneticPr fontId="10" type="noConversion"/>
  </si>
  <si>
    <t xml:space="preserve">   職員</t>
    <phoneticPr fontId="10" type="noConversion"/>
  </si>
  <si>
    <r>
      <t>中華民國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日編製</t>
    </r>
    <phoneticPr fontId="10" type="noConversion"/>
  </si>
  <si>
    <t>四、統計項目定義(單位或說明)：</t>
  </si>
  <si>
    <t xml:space="preserve">   清潔隊員</t>
    <phoneticPr fontId="10" type="noConversion"/>
  </si>
  <si>
    <t xml:space="preserve">   工友</t>
    <phoneticPr fontId="4" type="noConversion"/>
  </si>
  <si>
    <t xml:space="preserve">   駕駛</t>
    <phoneticPr fontId="4" type="noConversion"/>
  </si>
  <si>
    <t xml:space="preserve">   技工</t>
    <phoneticPr fontId="10" type="noConversion"/>
  </si>
  <si>
    <t xml:space="preserve">   約僱人員</t>
    <phoneticPr fontId="10" type="noConversion"/>
  </si>
  <si>
    <t xml:space="preserve">   民選首長</t>
    <phoneticPr fontId="4" type="noConversion"/>
  </si>
  <si>
    <t>清潔隊</t>
    <phoneticPr fontId="10" type="noConversion"/>
  </si>
  <si>
    <t>一、本鄉各單位</t>
    <phoneticPr fontId="10" type="noConversion"/>
  </si>
  <si>
    <t>西嶼鄉公所 正職員工總人數</t>
    <phoneticPr fontId="10" type="noConversion"/>
  </si>
  <si>
    <t>期間終了3個月內編報</t>
    <phoneticPr fontId="4" type="noConversion"/>
  </si>
  <si>
    <t>年      報</t>
    <phoneticPr fontId="10" type="noConversion"/>
  </si>
  <si>
    <t>編製單位</t>
    <phoneticPr fontId="10" type="noConversion"/>
  </si>
  <si>
    <t>備註：不計算約用人員</t>
    <phoneticPr fontId="4" type="noConversion"/>
  </si>
  <si>
    <t xml:space="preserve">   65歲以上</t>
    <phoneticPr fontId="10" type="noConversion"/>
  </si>
  <si>
    <t xml:space="preserve">   60-64歲</t>
    <phoneticPr fontId="10" type="noConversion"/>
  </si>
  <si>
    <t xml:space="preserve">   55-59歲</t>
    <phoneticPr fontId="10" type="noConversion"/>
  </si>
  <si>
    <t xml:space="preserve">   50-54歲</t>
    <phoneticPr fontId="10" type="noConversion"/>
  </si>
  <si>
    <t xml:space="preserve">   45-49歲</t>
    <phoneticPr fontId="10" type="noConversion"/>
  </si>
  <si>
    <t xml:space="preserve">   40-44歲</t>
    <phoneticPr fontId="10" type="noConversion"/>
  </si>
  <si>
    <t xml:space="preserve">   35-39歲</t>
    <phoneticPr fontId="10" type="noConversion"/>
  </si>
  <si>
    <t xml:space="preserve">   30-34歲</t>
    <phoneticPr fontId="10" type="noConversion"/>
  </si>
  <si>
    <t xml:space="preserve">   25-29歲</t>
    <phoneticPr fontId="10" type="noConversion"/>
  </si>
  <si>
    <t xml:space="preserve">   24歲以下</t>
    <phoneticPr fontId="10" type="noConversion"/>
  </si>
  <si>
    <t xml:space="preserve"> 按年齡別分：</t>
    <phoneticPr fontId="10" type="noConversion"/>
  </si>
  <si>
    <t>類        別</t>
    <phoneticPr fontId="10" type="noConversion"/>
  </si>
  <si>
    <t xml:space="preserve"> 中華民國     年底</t>
    <phoneticPr fontId="10" type="noConversion"/>
  </si>
  <si>
    <t>西嶼鄉公所 正職員工按年齡別分</t>
    <phoneticPr fontId="10" type="noConversion"/>
  </si>
  <si>
    <t>六、編送對象：本表編製1式2份，1份自存，1份送主計室。</t>
    <phoneticPr fontId="10" type="noConversion"/>
  </si>
  <si>
    <t>五、資料蒐集方法及編製程序：依據本鄉(編制預算內)概況資料編製。</t>
    <phoneticPr fontId="4" type="noConversion"/>
  </si>
  <si>
    <r>
      <t>(三)</t>
    </r>
    <r>
      <rPr>
        <sz val="14"/>
        <color rgb="FFFF0000"/>
        <rFont val="標楷體"/>
        <family val="4"/>
        <charset val="136"/>
      </rPr>
      <t>約僱人員：係指機關單位依法進用之約僱人員，包括職務代理約僱人員、公共造產約僱人員等。</t>
    </r>
    <phoneticPr fontId="5" type="noConversion"/>
  </si>
  <si>
    <t xml:space="preserve">    薦任、委任等。</t>
    <phoneticPr fontId="4" type="noConversion"/>
  </si>
  <si>
    <r>
      <t>(二)職員(不含技工、工友、駕駛、約僱人員、清潔隊員)：</t>
    </r>
    <r>
      <rPr>
        <sz val="14"/>
        <color rgb="FFFF0000"/>
        <rFont val="標楷體"/>
        <family val="4"/>
        <charset val="136"/>
      </rPr>
      <t>係指機關單位內，定有職稱、官等、職等之法定編制人員及政務人員</t>
    </r>
    <r>
      <rPr>
        <sz val="14"/>
        <rFont val="標楷體"/>
        <family val="4"/>
        <charset val="136"/>
      </rPr>
      <t>，包括簡任、</t>
    </r>
    <phoneticPr fontId="5" type="noConversion"/>
  </si>
  <si>
    <t xml:space="preserve">    ，列入主要業務項目，不可重複計列。</t>
    <phoneticPr fontId="4" type="noConversion"/>
  </si>
  <si>
    <r>
      <t>(一)正職員工總人數，係指年底現有實際</t>
    </r>
    <r>
      <rPr>
        <sz val="14"/>
        <color rgb="FFFF0000"/>
        <rFont val="標楷體"/>
        <family val="4"/>
        <charset val="136"/>
      </rPr>
      <t>僱用人數</t>
    </r>
    <r>
      <rPr>
        <sz val="14"/>
        <rFont val="標楷體"/>
        <family val="4"/>
        <charset val="136"/>
      </rPr>
      <t>，包括預算編制內正式員額，不包括約用人員、派遣人員、志/義工。如一人從事多種業務者</t>
    </r>
    <phoneticPr fontId="5" type="noConversion"/>
  </si>
  <si>
    <t xml:space="preserve">              (二)橫列項目按類別、官等別、教育程度別及年齡別分。</t>
    <phoneticPr fontId="10" type="noConversion"/>
  </si>
  <si>
    <t>三、分類標準：(一)縱行項目按單位別、性別分。</t>
    <phoneticPr fontId="5" type="noConversion"/>
  </si>
  <si>
    <t>二、統計標準時間：以每年年底在職之事實為準。</t>
    <phoneticPr fontId="4" type="noConversion"/>
  </si>
  <si>
    <r>
      <t>一、統計範圍及對象：</t>
    </r>
    <r>
      <rPr>
        <sz val="14"/>
        <color rgb="FFFF0000"/>
        <rFont val="標楷體"/>
        <family val="4"/>
        <charset val="136"/>
      </rPr>
      <t>本鄉正職人員(含技工、工友、駕駛、約僱人員、清潔隊員)均為統計對象。</t>
    </r>
    <phoneticPr fontId="10" type="noConversion"/>
  </si>
  <si>
    <t>西嶼鄉公所 正職員工公務統計報表編製說明</t>
    <phoneticPr fontId="10" type="noConversion"/>
  </si>
  <si>
    <t>西嶼鄉公所 正職員工總人數</t>
  </si>
  <si>
    <t>西嶼鄉公所 正職員工按年齡別分</t>
  </si>
  <si>
    <t>年報</t>
  </si>
  <si>
    <t>填表                    審核</t>
    <phoneticPr fontId="10" type="noConversion"/>
  </si>
  <si>
    <t xml:space="preserve">   國(初)中以下</t>
    <phoneticPr fontId="10" type="noConversion"/>
  </si>
  <si>
    <t xml:space="preserve">   高中(職)畢業</t>
    <phoneticPr fontId="4" type="noConversion"/>
  </si>
  <si>
    <t xml:space="preserve">   專科畢業</t>
    <phoneticPr fontId="4" type="noConversion"/>
  </si>
  <si>
    <t xml:space="preserve">   大學畢業</t>
    <phoneticPr fontId="4" type="noConversion"/>
  </si>
  <si>
    <t xml:space="preserve">   碩士</t>
    <phoneticPr fontId="4" type="noConversion"/>
  </si>
  <si>
    <t xml:space="preserve">   博士</t>
    <phoneticPr fontId="4" type="noConversion"/>
  </si>
  <si>
    <t xml:space="preserve"> 按教育程度別分：</t>
    <phoneticPr fontId="10" type="noConversion"/>
  </si>
  <si>
    <t xml:space="preserve">     委任(派)</t>
    <phoneticPr fontId="10" type="noConversion"/>
  </si>
  <si>
    <t xml:space="preserve">     薦任(派)</t>
    <phoneticPr fontId="10" type="noConversion"/>
  </si>
  <si>
    <t xml:space="preserve"> 按官等別分：</t>
    <phoneticPr fontId="10" type="noConversion"/>
  </si>
  <si>
    <t>幼兒園</t>
    <phoneticPr fontId="10" type="noConversion"/>
  </si>
  <si>
    <t xml:space="preserve">            中華民國     年底</t>
    <phoneticPr fontId="10" type="noConversion"/>
  </si>
  <si>
    <t>西嶼鄉公所 職員 按官等別及教育程度別分</t>
    <phoneticPr fontId="10" type="noConversion"/>
  </si>
  <si>
    <t xml:space="preserve">                                  中華民國     年底</t>
    <phoneticPr fontId="10" type="noConversion"/>
  </si>
  <si>
    <t>西嶼鄉公所 職員 按官等別及教育程度別分</t>
    <phoneticPr fontId="4" type="noConversion"/>
  </si>
  <si>
    <t>返回一覽表</t>
  </si>
  <si>
    <t>人事室公務統計報表程式一覽表</t>
    <phoneticPr fontId="5" type="noConversion"/>
  </si>
  <si>
    <t>西嶼鄉公所
人事室</t>
    <phoneticPr fontId="10" type="noConversion"/>
  </si>
  <si>
    <t>年報03-01-01</t>
    <phoneticPr fontId="10" type="noConversion"/>
  </si>
  <si>
    <t>西嶼鄉公所</t>
    <phoneticPr fontId="10" type="noConversion"/>
  </si>
  <si>
    <t>圖書館</t>
    <phoneticPr fontId="10" type="noConversion"/>
  </si>
  <si>
    <t>鄉營事業機構</t>
    <phoneticPr fontId="4" type="noConversion"/>
  </si>
  <si>
    <t>西嶼鄉公所人事室</t>
    <phoneticPr fontId="10" type="noConversion"/>
  </si>
  <si>
    <t>年報03-02-01</t>
    <phoneticPr fontId="10" type="noConversion"/>
  </si>
  <si>
    <t>年報03-03-01</t>
    <phoneticPr fontId="10" type="noConversion"/>
  </si>
  <si>
    <t>年報03-01-01</t>
    <phoneticPr fontId="4" type="noConversion"/>
  </si>
  <si>
    <t>年報03-02-01</t>
    <phoneticPr fontId="4" type="noConversion"/>
  </si>
  <si>
    <t>年報03-03-01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</si>
</sst>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32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18"/>
      <name val="新細明體"/>
      <family val="1"/>
      <charset val="136"/>
    </font>
    <font>
      <sz val="9"/>
      <name val="Times New Roman"/>
      <family val="1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4"/>
      <color rgb="FFFF0000"/>
      <name val="標楷體"/>
      <family val="4"/>
      <charset val="136"/>
    </font>
    <font>
      <sz val="12"/>
      <color indexed="10"/>
      <name val="標楷體"/>
      <family val="4"/>
      <charset val="136"/>
    </font>
    <font>
      <sz val="14"/>
      <name val="新細明體"/>
      <family val="1"/>
      <charset val="136"/>
    </font>
    <font>
      <sz val="28"/>
      <name val="標楷體"/>
      <family val="4"/>
      <charset val="136"/>
    </font>
    <font>
      <u/>
      <sz val="28"/>
      <name val="Times New Roman"/>
      <family val="1"/>
    </font>
    <font>
      <sz val="14"/>
      <name val="Times New Roman"/>
      <family val="1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20"/>
      <name val="標楷體"/>
      <family val="4"/>
      <charset val="136"/>
    </font>
    <font>
      <sz val="16"/>
      <color theme="0"/>
      <name val="標楷體"/>
      <family val="4"/>
      <charset val="136"/>
    </font>
    <font>
      <b/>
      <sz val="28"/>
      <name val="標楷體"/>
      <family val="4"/>
      <charset val="136"/>
    </font>
    <font>
      <u/>
      <sz val="16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12" fillId="0" borderId="0"/>
  </cellStyleXfs>
  <cellXfs count="85">
    <xf numFmtId="0" fontId="0" fillId="0" borderId="0" xfId="0">
      <alignment vertical="center"/>
    </xf>
    <xf numFmtId="0" fontId="6" fillId="0" borderId="0" xfId="2" applyFont="1" applyAlignment="1"/>
    <xf numFmtId="0" fontId="7" fillId="0" borderId="1" xfId="2" applyFont="1" applyBorder="1" applyAlignment="1">
      <alignment horizontal="center" vertical="center"/>
    </xf>
    <xf numFmtId="0" fontId="9" fillId="0" borderId="0" xfId="2" applyFont="1" applyAlignment="1"/>
    <xf numFmtId="0" fontId="11" fillId="0" borderId="0" xfId="2" applyFont="1">
      <alignment vertical="center"/>
    </xf>
    <xf numFmtId="0" fontId="2" fillId="0" borderId="0" xfId="2">
      <alignment vertical="center"/>
    </xf>
    <xf numFmtId="0" fontId="13" fillId="0" borderId="0" xfId="4" applyFont="1"/>
    <xf numFmtId="0" fontId="25" fillId="0" borderId="0" xfId="4" applyFont="1" applyAlignment="1" applyProtection="1">
      <alignment horizontal="left"/>
      <protection locked="0"/>
    </xf>
    <xf numFmtId="0" fontId="25" fillId="0" borderId="0" xfId="4" applyFont="1" applyAlignment="1" applyProtection="1">
      <alignment wrapText="1"/>
      <protection locked="0"/>
    </xf>
    <xf numFmtId="0" fontId="14" fillId="0" borderId="0" xfId="7" applyFont="1" applyAlignment="1">
      <alignment vertical="center"/>
    </xf>
    <xf numFmtId="0" fontId="14" fillId="0" borderId="0" xfId="7" applyFont="1" applyAlignment="1">
      <alignment horizontal="left" vertical="center"/>
    </xf>
    <xf numFmtId="0" fontId="17" fillId="0" borderId="0" xfId="7" applyFont="1" applyAlignment="1">
      <alignment horizontal="left" vertical="center" wrapText="1"/>
    </xf>
    <xf numFmtId="0" fontId="14" fillId="0" borderId="0" xfId="7" applyFont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14" fillId="0" borderId="18" xfId="4" applyFont="1" applyBorder="1" applyAlignment="1" applyProtection="1">
      <alignment horizontal="center" vertical="center"/>
      <protection locked="0"/>
    </xf>
    <xf numFmtId="0" fontId="19" fillId="0" borderId="11" xfId="4" applyFont="1" applyBorder="1" applyProtection="1">
      <protection locked="0"/>
    </xf>
    <xf numFmtId="0" fontId="14" fillId="0" borderId="20" xfId="4" applyFont="1" applyBorder="1" applyAlignment="1" applyProtection="1">
      <alignment horizontal="center" vertical="center"/>
      <protection locked="0"/>
    </xf>
    <xf numFmtId="0" fontId="14" fillId="0" borderId="10" xfId="4" applyFont="1" applyBorder="1" applyAlignment="1" applyProtection="1">
      <alignment horizontal="center" vertical="center"/>
      <protection locked="0"/>
    </xf>
    <xf numFmtId="0" fontId="14" fillId="0" borderId="10" xfId="4" applyFont="1" applyBorder="1" applyAlignment="1" applyProtection="1">
      <alignment horizontal="center" vertical="center" wrapText="1"/>
      <protection locked="0"/>
    </xf>
    <xf numFmtId="0" fontId="2" fillId="0" borderId="10" xfId="4" applyBorder="1" applyAlignment="1" applyProtection="1">
      <alignment horizontal="center" vertical="center"/>
      <protection locked="0"/>
    </xf>
    <xf numFmtId="0" fontId="20" fillId="0" borderId="5" xfId="4" applyFont="1" applyBorder="1" applyAlignment="1" applyProtection="1">
      <alignment horizontal="center"/>
      <protection locked="0"/>
    </xf>
    <xf numFmtId="0" fontId="21" fillId="0" borderId="5" xfId="4" applyFont="1" applyBorder="1" applyAlignment="1" applyProtection="1">
      <alignment horizontal="center"/>
      <protection locked="0"/>
    </xf>
    <xf numFmtId="0" fontId="7" fillId="0" borderId="4" xfId="4" applyFont="1" applyBorder="1" applyAlignment="1" applyProtection="1">
      <alignment horizontal="left"/>
      <protection locked="0"/>
    </xf>
    <xf numFmtId="0" fontId="2" fillId="0" borderId="4" xfId="4" applyBorder="1" applyAlignment="1" applyProtection="1">
      <alignment horizontal="left"/>
      <protection locked="0"/>
    </xf>
    <xf numFmtId="0" fontId="7" fillId="0" borderId="4" xfId="4" applyFont="1" applyBorder="1" applyAlignment="1" applyProtection="1">
      <alignment horizontal="right"/>
      <protection locked="0"/>
    </xf>
    <xf numFmtId="0" fontId="2" fillId="0" borderId="4" xfId="4" applyBorder="1" applyAlignment="1" applyProtection="1">
      <alignment horizontal="right"/>
      <protection locked="0"/>
    </xf>
    <xf numFmtId="0" fontId="14" fillId="0" borderId="4" xfId="4" applyFont="1" applyBorder="1" applyAlignment="1" applyProtection="1">
      <alignment horizontal="center"/>
      <protection locked="0"/>
    </xf>
    <xf numFmtId="0" fontId="14" fillId="0" borderId="0" xfId="7" applyFont="1" applyAlignment="1">
      <alignment horizontal="left" vertical="center" wrapText="1"/>
    </xf>
    <xf numFmtId="41" fontId="23" fillId="0" borderId="4" xfId="4" applyNumberFormat="1" applyFont="1" applyBorder="1" applyAlignment="1">
      <alignment horizontal="right" vertical="center"/>
    </xf>
    <xf numFmtId="41" fontId="23" fillId="3" borderId="4" xfId="4" applyNumberFormat="1" applyFont="1" applyFill="1" applyBorder="1" applyAlignment="1">
      <alignment horizontal="right" vertical="center"/>
    </xf>
    <xf numFmtId="41" fontId="23" fillId="3" borderId="0" xfId="4" applyNumberFormat="1" applyFont="1" applyFill="1" applyAlignment="1">
      <alignment horizontal="right" vertical="center"/>
    </xf>
    <xf numFmtId="0" fontId="7" fillId="0" borderId="4" xfId="4" applyFont="1" applyBorder="1" applyAlignment="1" applyProtection="1">
      <alignment horizontal="center"/>
      <protection locked="0"/>
    </xf>
    <xf numFmtId="0" fontId="18" fillId="0" borderId="6" xfId="4" applyFont="1" applyBorder="1" applyAlignment="1" applyProtection="1">
      <alignment horizontal="center" wrapText="1"/>
      <protection locked="0"/>
    </xf>
    <xf numFmtId="0" fontId="14" fillId="0" borderId="1" xfId="4" applyFont="1" applyBorder="1" applyAlignment="1" applyProtection="1">
      <alignment horizontal="center" wrapText="1"/>
      <protection locked="0"/>
    </xf>
    <xf numFmtId="41" fontId="24" fillId="0" borderId="4" xfId="4" applyNumberFormat="1" applyFont="1" applyBorder="1" applyAlignment="1">
      <alignment horizontal="right" vertical="center"/>
    </xf>
    <xf numFmtId="41" fontId="24" fillId="3" borderId="4" xfId="4" applyNumberFormat="1" applyFont="1" applyFill="1" applyBorder="1" applyAlignment="1">
      <alignment horizontal="right" vertical="center"/>
    </xf>
    <xf numFmtId="41" fontId="24" fillId="0" borderId="0" xfId="4" applyNumberFormat="1" applyFont="1" applyAlignment="1">
      <alignment horizontal="right" vertical="center"/>
    </xf>
    <xf numFmtId="41" fontId="24" fillId="3" borderId="0" xfId="4" applyNumberFormat="1" applyFont="1" applyFill="1" applyAlignment="1">
      <alignment horizontal="right" vertical="center"/>
    </xf>
    <xf numFmtId="41" fontId="24" fillId="3" borderId="5" xfId="4" applyNumberFormat="1" applyFont="1" applyFill="1" applyBorder="1" applyAlignment="1">
      <alignment horizontal="right" vertical="center"/>
    </xf>
    <xf numFmtId="0" fontId="27" fillId="0" borderId="5" xfId="4" applyFont="1" applyBorder="1" applyAlignment="1" applyProtection="1">
      <alignment horizontal="center"/>
      <protection locked="0"/>
    </xf>
    <xf numFmtId="0" fontId="18" fillId="0" borderId="16" xfId="4" applyFont="1" applyBorder="1" applyAlignment="1" applyProtection="1">
      <alignment horizontal="center" wrapText="1"/>
      <protection locked="0"/>
    </xf>
    <xf numFmtId="41" fontId="23" fillId="3" borderId="5" xfId="4" applyNumberFormat="1" applyFont="1" applyFill="1" applyBorder="1" applyAlignment="1">
      <alignment horizontal="right" vertical="center"/>
    </xf>
    <xf numFmtId="0" fontId="1" fillId="0" borderId="0" xfId="1">
      <alignment vertical="center"/>
    </xf>
    <xf numFmtId="9" fontId="14" fillId="0" borderId="2" xfId="6" applyFont="1" applyBorder="1" applyAlignment="1" applyProtection="1">
      <protection locked="0"/>
    </xf>
    <xf numFmtId="41" fontId="23" fillId="3" borderId="2" xfId="4" applyNumberFormat="1" applyFont="1" applyFill="1" applyBorder="1" applyAlignment="1">
      <alignment horizontal="right" vertical="center"/>
    </xf>
    <xf numFmtId="0" fontId="13" fillId="0" borderId="9" xfId="4" applyFont="1" applyBorder="1" applyProtection="1">
      <protection locked="0"/>
    </xf>
    <xf numFmtId="41" fontId="23" fillId="0" borderId="2" xfId="4" applyNumberFormat="1" applyFont="1" applyBorder="1" applyAlignment="1">
      <alignment horizontal="right" vertical="center"/>
    </xf>
    <xf numFmtId="0" fontId="14" fillId="0" borderId="14" xfId="4" applyFont="1" applyBorder="1" applyAlignment="1" applyProtection="1">
      <alignment horizontal="center" wrapText="1"/>
      <protection locked="0"/>
    </xf>
    <xf numFmtId="41" fontId="23" fillId="0" borderId="0" xfId="4" applyNumberFormat="1" applyFont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13" fillId="0" borderId="0" xfId="4" applyFont="1" applyProtection="1">
      <protection locked="0"/>
    </xf>
    <xf numFmtId="0" fontId="13" fillId="0" borderId="4" xfId="4" applyFont="1" applyBorder="1" applyProtection="1">
      <protection locked="0"/>
    </xf>
    <xf numFmtId="0" fontId="7" fillId="0" borderId="0" xfId="4" applyFont="1" applyAlignment="1" applyProtection="1">
      <alignment horizontal="left"/>
      <protection locked="0"/>
    </xf>
    <xf numFmtId="0" fontId="14" fillId="0" borderId="21" xfId="4" applyFont="1" applyBorder="1" applyAlignment="1" applyProtection="1">
      <alignment horizontal="center" vertical="center"/>
      <protection locked="0"/>
    </xf>
    <xf numFmtId="0" fontId="14" fillId="0" borderId="7" xfId="4" applyFont="1" applyBorder="1" applyAlignment="1" applyProtection="1">
      <alignment horizontal="center" vertical="center"/>
      <protection locked="0"/>
    </xf>
    <xf numFmtId="0" fontId="14" fillId="0" borderId="7" xfId="4" applyFont="1" applyBorder="1" applyAlignment="1" applyProtection="1">
      <alignment horizontal="center"/>
      <protection locked="0"/>
    </xf>
    <xf numFmtId="0" fontId="14" fillId="0" borderId="6" xfId="4" applyFont="1" applyBorder="1" applyAlignment="1" applyProtection="1">
      <alignment horizontal="center"/>
      <protection locked="0"/>
    </xf>
    <xf numFmtId="0" fontId="13" fillId="0" borderId="0" xfId="4" applyFont="1" applyAlignment="1" applyProtection="1">
      <alignment horizontal="right"/>
      <protection locked="0"/>
    </xf>
    <xf numFmtId="0" fontId="2" fillId="0" borderId="0" xfId="4" applyAlignment="1">
      <alignment horizontal="right"/>
    </xf>
    <xf numFmtId="0" fontId="14" fillId="0" borderId="1" xfId="4" applyFont="1" applyBorder="1" applyAlignment="1" applyProtection="1">
      <alignment horizontal="center"/>
      <protection locked="0"/>
    </xf>
    <xf numFmtId="9" fontId="14" fillId="0" borderId="5" xfId="6" applyFont="1" applyBorder="1" applyAlignment="1" applyProtection="1">
      <protection locked="0"/>
    </xf>
    <xf numFmtId="9" fontId="14" fillId="0" borderId="0" xfId="6" applyFont="1" applyBorder="1" applyAlignment="1" applyProtection="1">
      <protection locked="0"/>
    </xf>
    <xf numFmtId="9" fontId="14" fillId="2" borderId="4" xfId="6" applyFont="1" applyFill="1" applyBorder="1" applyAlignment="1" applyProtection="1">
      <protection locked="0"/>
    </xf>
    <xf numFmtId="0" fontId="13" fillId="0" borderId="0" xfId="4" applyFont="1" applyAlignment="1" applyProtection="1">
      <alignment horizontal="left"/>
      <protection locked="0"/>
    </xf>
    <xf numFmtId="0" fontId="26" fillId="0" borderId="0" xfId="4" applyFont="1" applyAlignment="1" applyProtection="1">
      <alignment horizontal="left"/>
      <protection locked="0"/>
    </xf>
    <xf numFmtId="0" fontId="13" fillId="0" borderId="17" xfId="4" applyFont="1" applyBorder="1" applyProtection="1">
      <protection locked="0"/>
    </xf>
    <xf numFmtId="0" fontId="14" fillId="0" borderId="19" xfId="4" applyFont="1" applyBorder="1" applyAlignment="1" applyProtection="1">
      <alignment horizontal="center"/>
      <protection locked="0"/>
    </xf>
    <xf numFmtId="0" fontId="28" fillId="0" borderId="1" xfId="1" applyNumberFormat="1" applyFont="1" applyBorder="1" applyAlignment="1" applyProtection="1">
      <alignment horizontal="center" vertical="center"/>
    </xf>
    <xf numFmtId="0" fontId="28" fillId="0" borderId="1" xfId="1" applyFont="1" applyBorder="1">
      <alignment vertical="center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0" borderId="6" xfId="4" applyFont="1" applyBorder="1" applyAlignment="1" applyProtection="1">
      <alignment horizontal="center"/>
      <protection locked="0"/>
    </xf>
    <xf numFmtId="0" fontId="14" fillId="0" borderId="16" xfId="4" applyFont="1" applyBorder="1" applyAlignment="1" applyProtection="1">
      <alignment horizontal="center"/>
      <protection locked="0"/>
    </xf>
    <xf numFmtId="0" fontId="18" fillId="0" borderId="15" xfId="4" applyFont="1" applyBorder="1" applyAlignment="1" applyProtection="1">
      <alignment horizontal="center" wrapText="1"/>
      <protection locked="0"/>
    </xf>
    <xf numFmtId="0" fontId="2" fillId="0" borderId="0" xfId="4" applyAlignment="1" applyProtection="1">
      <alignment horizontal="left"/>
      <protection locked="0"/>
    </xf>
    <xf numFmtId="0" fontId="14" fillId="0" borderId="14" xfId="4" applyFont="1" applyBorder="1" applyAlignment="1" applyProtection="1">
      <alignment horizontal="center" vertical="center"/>
      <protection locked="0"/>
    </xf>
    <xf numFmtId="0" fontId="14" fillId="0" borderId="13" xfId="4" applyFont="1" applyBorder="1" applyAlignment="1" applyProtection="1">
      <alignment horizontal="center" vertical="center"/>
      <protection locked="0"/>
    </xf>
    <xf numFmtId="0" fontId="14" fillId="0" borderId="12" xfId="4" applyFont="1" applyBorder="1" applyAlignment="1" applyProtection="1">
      <alignment horizontal="center" vertical="center"/>
      <protection locked="0"/>
    </xf>
    <xf numFmtId="0" fontId="14" fillId="0" borderId="13" xfId="4" applyFont="1" applyBorder="1" applyAlignment="1" applyProtection="1">
      <alignment horizontal="center" wrapText="1"/>
      <protection locked="0"/>
    </xf>
    <xf numFmtId="0" fontId="14" fillId="0" borderId="12" xfId="4" applyFont="1" applyBorder="1" applyAlignment="1" applyProtection="1">
      <alignment horizontal="center" wrapText="1"/>
      <protection locked="0"/>
    </xf>
    <xf numFmtId="0" fontId="14" fillId="0" borderId="8" xfId="4" applyFont="1" applyBorder="1" applyAlignment="1" applyProtection="1">
      <alignment horizontal="center"/>
      <protection locked="0"/>
    </xf>
    <xf numFmtId="0" fontId="14" fillId="0" borderId="17" xfId="4" applyFont="1" applyBorder="1" applyAlignment="1" applyProtection="1">
      <alignment horizontal="center"/>
      <protection locked="0"/>
    </xf>
    <xf numFmtId="0" fontId="18" fillId="0" borderId="8" xfId="4" applyFont="1" applyBorder="1" applyAlignment="1" applyProtection="1">
      <alignment horizontal="center" wrapText="1"/>
      <protection locked="0"/>
    </xf>
    <xf numFmtId="0" fontId="18" fillId="0" borderId="4" xfId="4" applyFont="1" applyBorder="1" applyAlignment="1" applyProtection="1">
      <alignment horizontal="center" wrapText="1"/>
      <protection locked="0"/>
    </xf>
    <xf numFmtId="0" fontId="18" fillId="0" borderId="17" xfId="4" applyFont="1" applyBorder="1" applyAlignment="1" applyProtection="1">
      <alignment horizontal="center" wrapText="1"/>
      <protection locked="0"/>
    </xf>
    <xf numFmtId="0" fontId="13" fillId="0" borderId="3" xfId="4" applyFont="1" applyBorder="1" applyProtection="1">
      <protection locked="0"/>
    </xf>
  </cellXfs>
  <cellStyles count="8">
    <cellStyle name="一般" xfId="0" builtinId="0"/>
    <cellStyle name="一般 10" xfId="5" xr:uid="{E3239DFA-D4D0-4232-8761-AD509A9B76CD}"/>
    <cellStyle name="一般 11" xfId="4" xr:uid="{93BFA7BA-683A-45F1-8809-0E5BEE45ED4F}"/>
    <cellStyle name="一般 2" xfId="3" xr:uid="{3A72C293-5899-48F3-A988-7744F4A2BE85}"/>
    <cellStyle name="一般 2 2" xfId="2" xr:uid="{1FF134AC-A54F-4401-8CA0-9B6F4A323A48}"/>
    <cellStyle name="一般 2 3" xfId="7" xr:uid="{7D4403CF-B373-4519-B74E-B0D28E20D56C}"/>
    <cellStyle name="百分比 2" xfId="6" xr:uid="{BBB7A46B-F2F2-4B7F-9E49-988AA0501732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8678E-CFE7-47AE-BB99-2664CBD0B925}">
  <dimension ref="A1:C6"/>
  <sheetViews>
    <sheetView tabSelected="1" zoomScaleNormal="100" workbookViewId="0">
      <selection activeCell="B7" sqref="B7"/>
    </sheetView>
  </sheetViews>
  <sheetFormatPr defaultColWidth="8.875" defaultRowHeight="16.5"/>
  <cols>
    <col min="1" max="1" width="18.125" style="5" customWidth="1"/>
    <col min="2" max="2" width="97.625" style="5" customWidth="1"/>
    <col min="3" max="3" width="18.875" style="5" customWidth="1"/>
    <col min="4" max="7" width="8.875" style="5"/>
    <col min="8" max="8" width="25.375" style="5" customWidth="1"/>
    <col min="9" max="9" width="8.875" style="5"/>
    <col min="10" max="10" width="31.375" style="5" customWidth="1"/>
    <col min="11" max="11" width="17.125" style="5" customWidth="1"/>
    <col min="12" max="12" width="8.875" style="5"/>
    <col min="13" max="13" width="34.25" style="5" customWidth="1"/>
    <col min="14" max="14" width="8.875" style="5"/>
    <col min="15" max="15" width="30.75" style="5" customWidth="1"/>
    <col min="16" max="17" width="8.875" style="5"/>
    <col min="18" max="18" width="19.75" style="5" customWidth="1"/>
    <col min="19" max="16384" width="8.875" style="5"/>
  </cols>
  <sheetData>
    <row r="1" spans="1:3" s="1" customFormat="1" ht="45.75">
      <c r="A1" s="13" t="s">
        <v>79</v>
      </c>
      <c r="B1" s="13"/>
      <c r="C1" s="13"/>
    </row>
    <row r="2" spans="1:3" s="3" customFormat="1" ht="30">
      <c r="A2" s="2" t="s">
        <v>0</v>
      </c>
      <c r="B2" s="2" t="s">
        <v>1</v>
      </c>
      <c r="C2" s="2" t="s">
        <v>2</v>
      </c>
    </row>
    <row r="3" spans="1:3" s="3" customFormat="1" ht="30">
      <c r="A3" s="67" t="s">
        <v>88</v>
      </c>
      <c r="B3" s="68" t="s">
        <v>59</v>
      </c>
      <c r="C3" s="49" t="s">
        <v>61</v>
      </c>
    </row>
    <row r="4" spans="1:3" s="3" customFormat="1" ht="30">
      <c r="A4" s="67" t="s">
        <v>89</v>
      </c>
      <c r="B4" s="68" t="s">
        <v>60</v>
      </c>
      <c r="C4" s="49" t="s">
        <v>61</v>
      </c>
    </row>
    <row r="5" spans="1:3" s="3" customFormat="1" ht="30">
      <c r="A5" s="67" t="s">
        <v>90</v>
      </c>
      <c r="B5" s="68" t="s">
        <v>77</v>
      </c>
      <c r="C5" s="49" t="s">
        <v>61</v>
      </c>
    </row>
    <row r="6" spans="1:3" ht="25.5">
      <c r="A6" s="4"/>
      <c r="B6" s="4"/>
      <c r="C6" s="4"/>
    </row>
  </sheetData>
  <mergeCells count="1">
    <mergeCell ref="A1:C1"/>
  </mergeCells>
  <phoneticPr fontId="4" type="noConversion"/>
  <hyperlinks>
    <hyperlink ref="A3" location="'11299-90-01-3'!A1" display="11299-90-01-3" xr:uid="{81ADB153-0CCD-4839-B921-0F6FBB5F81AE}"/>
    <hyperlink ref="A4" location="'11299-90-01-3'!A1" display="11299-90-01-3" xr:uid="{198F4077-F57F-43BA-978C-BF366936521C}"/>
    <hyperlink ref="A5" location="'11299-90-01-3'!A1" display="11299-90-01-3" xr:uid="{A1128DDE-7A68-4DC4-B84A-ED7AA38E8D1F}"/>
    <hyperlink ref="A3:B3" location="'年報03-01-01'!A1" display="年報03-01-01" xr:uid="{D18B1550-17EE-4DC5-85F6-422BA106D5D2}"/>
    <hyperlink ref="A4:B4" location="'年報03-02-01'!A1" display="年報03-02-01" xr:uid="{6F040F4B-65DF-4C83-AD39-CCBD06ABB00B}"/>
    <hyperlink ref="A5:B5" location="'年報03-03-01'!A1" display="年報03-03-01" xr:uid="{3D1FFA0B-0854-44E1-A398-2732C934AAAB}"/>
  </hyperlinks>
  <printOptions horizontalCentered="1"/>
  <pageMargins left="0" right="0" top="0.59055118110236227" bottom="0" header="0.19685039370078741" footer="0.19685039370078741"/>
  <pageSetup paperSize="9" scale="95" firstPageNumber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BB4A-DF9F-427B-ACDD-DC75839CF1F1}">
  <sheetPr>
    <pageSetUpPr fitToPage="1"/>
  </sheetPr>
  <dimension ref="A1:U18"/>
  <sheetViews>
    <sheetView showZeros="0" view="pageLayout" zoomScale="70" zoomScaleNormal="80" zoomScalePageLayoutView="70" workbookViewId="0">
      <selection activeCell="U2" sqref="U2"/>
    </sheetView>
  </sheetViews>
  <sheetFormatPr defaultColWidth="2.125" defaultRowHeight="16.5"/>
  <cols>
    <col min="1" max="1" width="21.5" style="57" customWidth="1"/>
    <col min="2" max="19" width="7.5" style="50" customWidth="1"/>
    <col min="20" max="16384" width="2.125" style="50"/>
  </cols>
  <sheetData>
    <row r="1" spans="1:21" ht="39.75" customHeight="1">
      <c r="A1" s="59" t="s">
        <v>10</v>
      </c>
      <c r="N1" s="69" t="s">
        <v>31</v>
      </c>
      <c r="O1" s="69"/>
      <c r="P1" s="33" t="s">
        <v>80</v>
      </c>
      <c r="Q1" s="33"/>
      <c r="R1" s="33"/>
      <c r="S1" s="33"/>
    </row>
    <row r="2" spans="1:21" ht="20.25" customHeight="1" thickBot="1">
      <c r="A2" s="66" t="s">
        <v>30</v>
      </c>
      <c r="B2" s="50" t="s">
        <v>29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70" t="s">
        <v>11</v>
      </c>
      <c r="O2" s="71"/>
      <c r="P2" s="32" t="s">
        <v>81</v>
      </c>
      <c r="Q2" s="72"/>
      <c r="R2" s="72"/>
      <c r="S2" s="40"/>
      <c r="U2" s="42" t="s">
        <v>78</v>
      </c>
    </row>
    <row r="3" spans="1:21" ht="42" customHeight="1">
      <c r="A3" s="20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1" ht="32.25" customHeight="1" thickBot="1">
      <c r="A4" s="64" t="s">
        <v>27</v>
      </c>
      <c r="B4" s="22" t="s">
        <v>76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73"/>
      <c r="O4" s="73"/>
      <c r="P4" s="73"/>
      <c r="Q4" s="23"/>
      <c r="R4" s="24" t="s">
        <v>12</v>
      </c>
      <c r="S4" s="25"/>
    </row>
    <row r="5" spans="1:21" ht="42.95" customHeight="1">
      <c r="A5" s="14" t="s">
        <v>13</v>
      </c>
      <c r="B5" s="16" t="s">
        <v>14</v>
      </c>
      <c r="C5" s="17"/>
      <c r="D5" s="17"/>
      <c r="E5" s="18" t="s">
        <v>82</v>
      </c>
      <c r="F5" s="19"/>
      <c r="G5" s="19"/>
      <c r="H5" s="18" t="s">
        <v>83</v>
      </c>
      <c r="I5" s="19"/>
      <c r="J5" s="19"/>
      <c r="K5" s="18" t="s">
        <v>26</v>
      </c>
      <c r="L5" s="19"/>
      <c r="M5" s="19"/>
      <c r="N5" s="18" t="s">
        <v>73</v>
      </c>
      <c r="O5" s="19"/>
      <c r="P5" s="19"/>
      <c r="Q5" s="18" t="s">
        <v>84</v>
      </c>
      <c r="R5" s="19"/>
      <c r="S5" s="19"/>
    </row>
    <row r="6" spans="1:21" ht="21.95" customHeight="1" thickBot="1">
      <c r="A6" s="15"/>
      <c r="B6" s="53" t="s">
        <v>4</v>
      </c>
      <c r="C6" s="54" t="s">
        <v>15</v>
      </c>
      <c r="D6" s="54" t="s">
        <v>16</v>
      </c>
      <c r="E6" s="54" t="s">
        <v>4</v>
      </c>
      <c r="F6" s="55" t="s">
        <v>15</v>
      </c>
      <c r="G6" s="55" t="s">
        <v>16</v>
      </c>
      <c r="H6" s="54" t="s">
        <v>4</v>
      </c>
      <c r="I6" s="55" t="s">
        <v>15</v>
      </c>
      <c r="J6" s="55" t="s">
        <v>16</v>
      </c>
      <c r="K6" s="54" t="s">
        <v>4</v>
      </c>
      <c r="L6" s="55" t="s">
        <v>15</v>
      </c>
      <c r="M6" s="55" t="s">
        <v>16</v>
      </c>
      <c r="N6" s="54" t="s">
        <v>4</v>
      </c>
      <c r="O6" s="55" t="s">
        <v>15</v>
      </c>
      <c r="P6" s="55" t="s">
        <v>16</v>
      </c>
      <c r="Q6" s="55" t="s">
        <v>4</v>
      </c>
      <c r="R6" s="55" t="s">
        <v>15</v>
      </c>
      <c r="S6" s="56" t="s">
        <v>16</v>
      </c>
    </row>
    <row r="7" spans="1:21" ht="33.950000000000003" customHeight="1">
      <c r="A7" s="60" t="s">
        <v>3</v>
      </c>
      <c r="B7" s="30">
        <f>C7+D7</f>
        <v>0</v>
      </c>
      <c r="C7" s="30">
        <f>F7+I7+L7+O7+R7</f>
        <v>0</v>
      </c>
      <c r="D7" s="30">
        <f>G7+J7+M7+P7+S7</f>
        <v>0</v>
      </c>
      <c r="E7" s="30">
        <f>F7+G7</f>
        <v>0</v>
      </c>
      <c r="F7" s="30">
        <f>F8+F9+F10+F11+F12+F13+F14</f>
        <v>0</v>
      </c>
      <c r="G7" s="30">
        <f>G8+G9+G10+G11+G12+G13+G14</f>
        <v>0</v>
      </c>
      <c r="H7" s="30">
        <f>I7+J7</f>
        <v>0</v>
      </c>
      <c r="I7" s="30">
        <f>I8+I9+I10+I11+I12+I13+I14</f>
        <v>0</v>
      </c>
      <c r="J7" s="30">
        <f>J8+J9+J10+J11+J12+J13+J14</f>
        <v>0</v>
      </c>
      <c r="K7" s="30">
        <f>L7+M7</f>
        <v>0</v>
      </c>
      <c r="L7" s="30">
        <f>L8+L9+L10+L11+L12+L13+L14</f>
        <v>0</v>
      </c>
      <c r="M7" s="30">
        <f>M8+M9+M10+M11+M12+M13+M14</f>
        <v>0</v>
      </c>
      <c r="N7" s="30">
        <f>O7+P7</f>
        <v>0</v>
      </c>
      <c r="O7" s="30">
        <f>O8+O9+O10+O11+O12+O13+O14</f>
        <v>0</v>
      </c>
      <c r="P7" s="30">
        <f>P8+P9+P10+P11+P12+P13+P14</f>
        <v>0</v>
      </c>
      <c r="Q7" s="30">
        <f>R7+S7</f>
        <v>0</v>
      </c>
      <c r="R7" s="30">
        <f>R8+R9+R10+R11+R12+R13+R14</f>
        <v>0</v>
      </c>
      <c r="S7" s="30">
        <f>S8+S9+S10+S11+S12+S13+S14</f>
        <v>0</v>
      </c>
    </row>
    <row r="8" spans="1:21" ht="33.950000000000003" customHeight="1">
      <c r="A8" s="61" t="s">
        <v>25</v>
      </c>
      <c r="B8" s="30">
        <f>C8+D8</f>
        <v>0</v>
      </c>
      <c r="C8" s="30">
        <f>F8+I8+L8+O8+R8</f>
        <v>0</v>
      </c>
      <c r="D8" s="30">
        <f>G8+J8+M8+P8+S8</f>
        <v>0</v>
      </c>
      <c r="E8" s="30">
        <f>F8+G8</f>
        <v>0</v>
      </c>
      <c r="F8" s="48">
        <v>0</v>
      </c>
      <c r="G8" s="48">
        <v>0</v>
      </c>
      <c r="H8" s="30">
        <f>I8+J8</f>
        <v>0</v>
      </c>
      <c r="I8" s="30">
        <v>0</v>
      </c>
      <c r="J8" s="30">
        <v>0</v>
      </c>
      <c r="K8" s="30">
        <f>L8+M8</f>
        <v>0</v>
      </c>
      <c r="L8" s="30">
        <v>0</v>
      </c>
      <c r="M8" s="30">
        <v>0</v>
      </c>
      <c r="N8" s="30">
        <f>O8+P8</f>
        <v>0</v>
      </c>
      <c r="O8" s="30">
        <v>0</v>
      </c>
      <c r="P8" s="30">
        <v>0</v>
      </c>
      <c r="Q8" s="30">
        <f>R8+S8</f>
        <v>0</v>
      </c>
      <c r="R8" s="30">
        <v>0</v>
      </c>
      <c r="S8" s="30">
        <v>0</v>
      </c>
    </row>
    <row r="9" spans="1:21" ht="33.950000000000003" customHeight="1">
      <c r="A9" s="61" t="s">
        <v>17</v>
      </c>
      <c r="B9" s="30">
        <f t="shared" ref="B9:B14" si="0">C9+D9</f>
        <v>0</v>
      </c>
      <c r="C9" s="30">
        <f t="shared" ref="C9:D14" si="1">F9+I9+L9+O9+R9</f>
        <v>0</v>
      </c>
      <c r="D9" s="30">
        <f t="shared" si="1"/>
        <v>0</v>
      </c>
      <c r="E9" s="30">
        <f t="shared" ref="E9:E14" si="2">F9+G9</f>
        <v>0</v>
      </c>
      <c r="F9" s="48">
        <v>0</v>
      </c>
      <c r="G9" s="48">
        <v>0</v>
      </c>
      <c r="H9" s="30">
        <f t="shared" ref="H9:H14" si="3">I9+J9</f>
        <v>0</v>
      </c>
      <c r="I9" s="48">
        <v>0</v>
      </c>
      <c r="J9" s="48">
        <v>0</v>
      </c>
      <c r="K9" s="30">
        <f t="shared" ref="K9:K14" si="4">L9+M9</f>
        <v>0</v>
      </c>
      <c r="L9" s="48">
        <v>0</v>
      </c>
      <c r="M9" s="48">
        <v>0</v>
      </c>
      <c r="N9" s="30">
        <f t="shared" ref="N9:N14" si="5">O9+P9</f>
        <v>0</v>
      </c>
      <c r="O9" s="48">
        <v>0</v>
      </c>
      <c r="P9" s="48">
        <v>0</v>
      </c>
      <c r="Q9" s="30">
        <f t="shared" ref="Q9:Q14" si="6">R9+S9</f>
        <v>0</v>
      </c>
      <c r="R9" s="30">
        <v>0</v>
      </c>
      <c r="S9" s="30">
        <v>0</v>
      </c>
    </row>
    <row r="10" spans="1:21" ht="33.950000000000003" customHeight="1">
      <c r="A10" s="61" t="s">
        <v>24</v>
      </c>
      <c r="B10" s="30">
        <f t="shared" si="0"/>
        <v>0</v>
      </c>
      <c r="C10" s="30">
        <f t="shared" si="1"/>
        <v>0</v>
      </c>
      <c r="D10" s="30">
        <f t="shared" si="1"/>
        <v>0</v>
      </c>
      <c r="E10" s="30">
        <f t="shared" si="2"/>
        <v>0</v>
      </c>
      <c r="F10" s="48">
        <v>0</v>
      </c>
      <c r="G10" s="48">
        <v>0</v>
      </c>
      <c r="H10" s="30">
        <f t="shared" si="3"/>
        <v>0</v>
      </c>
      <c r="I10" s="30">
        <v>0</v>
      </c>
      <c r="J10" s="30">
        <v>0</v>
      </c>
      <c r="K10" s="30">
        <f t="shared" si="4"/>
        <v>0</v>
      </c>
      <c r="L10" s="30">
        <v>0</v>
      </c>
      <c r="M10" s="30">
        <v>0</v>
      </c>
      <c r="N10" s="30">
        <f t="shared" si="5"/>
        <v>0</v>
      </c>
      <c r="O10" s="48">
        <v>0</v>
      </c>
      <c r="P10" s="48">
        <v>0</v>
      </c>
      <c r="Q10" s="30">
        <f t="shared" si="6"/>
        <v>0</v>
      </c>
      <c r="R10" s="48">
        <v>0</v>
      </c>
      <c r="S10" s="48">
        <v>0</v>
      </c>
    </row>
    <row r="11" spans="1:21" ht="33.950000000000003" customHeight="1">
      <c r="A11" s="61" t="s">
        <v>23</v>
      </c>
      <c r="B11" s="30">
        <f t="shared" si="0"/>
        <v>0</v>
      </c>
      <c r="C11" s="30">
        <f t="shared" si="1"/>
        <v>0</v>
      </c>
      <c r="D11" s="30">
        <f t="shared" si="1"/>
        <v>0</v>
      </c>
      <c r="E11" s="30">
        <f t="shared" si="2"/>
        <v>0</v>
      </c>
      <c r="F11" s="48">
        <v>0</v>
      </c>
      <c r="G11" s="48">
        <v>0</v>
      </c>
      <c r="H11" s="30">
        <f t="shared" si="3"/>
        <v>0</v>
      </c>
      <c r="I11" s="30">
        <v>0</v>
      </c>
      <c r="J11" s="30">
        <v>0</v>
      </c>
      <c r="K11" s="30">
        <f t="shared" si="4"/>
        <v>0</v>
      </c>
      <c r="L11" s="30">
        <v>0</v>
      </c>
      <c r="M11" s="30">
        <v>0</v>
      </c>
      <c r="N11" s="30">
        <f t="shared" si="5"/>
        <v>0</v>
      </c>
      <c r="O11" s="30">
        <v>0</v>
      </c>
      <c r="P11" s="30">
        <v>0</v>
      </c>
      <c r="Q11" s="30">
        <f t="shared" si="6"/>
        <v>0</v>
      </c>
      <c r="R11" s="30">
        <v>0</v>
      </c>
      <c r="S11" s="30">
        <v>0</v>
      </c>
    </row>
    <row r="12" spans="1:21" ht="33.950000000000003" customHeight="1">
      <c r="A12" s="61" t="s">
        <v>22</v>
      </c>
      <c r="B12" s="30">
        <f t="shared" si="0"/>
        <v>0</v>
      </c>
      <c r="C12" s="30">
        <f t="shared" si="1"/>
        <v>0</v>
      </c>
      <c r="D12" s="30">
        <f t="shared" si="1"/>
        <v>0</v>
      </c>
      <c r="E12" s="30">
        <f t="shared" si="2"/>
        <v>0</v>
      </c>
      <c r="F12" s="48">
        <v>0</v>
      </c>
      <c r="G12" s="48">
        <v>0</v>
      </c>
      <c r="H12" s="30">
        <f t="shared" si="3"/>
        <v>0</v>
      </c>
      <c r="I12" s="30">
        <v>0</v>
      </c>
      <c r="J12" s="30">
        <v>0</v>
      </c>
      <c r="K12" s="30">
        <f t="shared" si="4"/>
        <v>0</v>
      </c>
      <c r="L12" s="30">
        <v>0</v>
      </c>
      <c r="M12" s="30">
        <v>0</v>
      </c>
      <c r="N12" s="30">
        <f t="shared" si="5"/>
        <v>0</v>
      </c>
      <c r="O12" s="30">
        <v>0</v>
      </c>
      <c r="P12" s="30">
        <v>0</v>
      </c>
      <c r="Q12" s="30">
        <f t="shared" si="6"/>
        <v>0</v>
      </c>
      <c r="R12" s="30">
        <v>0</v>
      </c>
      <c r="S12" s="30">
        <v>0</v>
      </c>
    </row>
    <row r="13" spans="1:21" ht="33.950000000000003" customHeight="1">
      <c r="A13" s="61" t="s">
        <v>21</v>
      </c>
      <c r="B13" s="30">
        <f t="shared" si="0"/>
        <v>0</v>
      </c>
      <c r="C13" s="30">
        <f t="shared" si="1"/>
        <v>0</v>
      </c>
      <c r="D13" s="30">
        <f t="shared" si="1"/>
        <v>0</v>
      </c>
      <c r="E13" s="30">
        <f t="shared" si="2"/>
        <v>0</v>
      </c>
      <c r="F13" s="48">
        <v>0</v>
      </c>
      <c r="G13" s="48">
        <v>0</v>
      </c>
      <c r="H13" s="30">
        <f t="shared" si="3"/>
        <v>0</v>
      </c>
      <c r="I13" s="30">
        <v>0</v>
      </c>
      <c r="J13" s="30">
        <v>0</v>
      </c>
      <c r="K13" s="30">
        <f t="shared" si="4"/>
        <v>0</v>
      </c>
      <c r="L13" s="30">
        <v>0</v>
      </c>
      <c r="M13" s="30">
        <v>0</v>
      </c>
      <c r="N13" s="30">
        <f t="shared" si="5"/>
        <v>0</v>
      </c>
      <c r="O13" s="30">
        <v>0</v>
      </c>
      <c r="P13" s="30">
        <v>0</v>
      </c>
      <c r="Q13" s="30">
        <f t="shared" si="6"/>
        <v>0</v>
      </c>
      <c r="R13" s="30">
        <v>0</v>
      </c>
      <c r="S13" s="30">
        <v>0</v>
      </c>
    </row>
    <row r="14" spans="1:21" ht="33.950000000000003" customHeight="1" thickBot="1">
      <c r="A14" s="62" t="s">
        <v>20</v>
      </c>
      <c r="B14" s="29">
        <f t="shared" si="0"/>
        <v>0</v>
      </c>
      <c r="C14" s="29">
        <f t="shared" si="1"/>
        <v>0</v>
      </c>
      <c r="D14" s="29">
        <f t="shared" si="1"/>
        <v>0</v>
      </c>
      <c r="E14" s="29">
        <f t="shared" si="2"/>
        <v>0</v>
      </c>
      <c r="F14" s="28">
        <v>0</v>
      </c>
      <c r="G14" s="28">
        <v>0</v>
      </c>
      <c r="H14" s="29">
        <f t="shared" si="3"/>
        <v>0</v>
      </c>
      <c r="I14" s="29">
        <v>0</v>
      </c>
      <c r="J14" s="29">
        <v>0</v>
      </c>
      <c r="K14" s="29">
        <f t="shared" si="4"/>
        <v>0</v>
      </c>
      <c r="L14" s="28">
        <v>0</v>
      </c>
      <c r="M14" s="28">
        <v>0</v>
      </c>
      <c r="N14" s="29">
        <f t="shared" si="5"/>
        <v>0</v>
      </c>
      <c r="O14" s="29">
        <v>0</v>
      </c>
      <c r="P14" s="29">
        <v>0</v>
      </c>
      <c r="Q14" s="29">
        <f t="shared" si="6"/>
        <v>0</v>
      </c>
      <c r="R14" s="29">
        <v>0</v>
      </c>
      <c r="S14" s="29">
        <v>0</v>
      </c>
    </row>
    <row r="15" spans="1:21">
      <c r="A15" s="63" t="s">
        <v>32</v>
      </c>
      <c r="S15" s="57" t="s">
        <v>18</v>
      </c>
    </row>
    <row r="16" spans="1:21">
      <c r="A16" s="63"/>
    </row>
    <row r="17" spans="1:19">
      <c r="A17" s="50" t="s">
        <v>5</v>
      </c>
      <c r="B17" s="57" t="s">
        <v>6</v>
      </c>
      <c r="F17" s="57"/>
      <c r="G17" s="57" t="s">
        <v>7</v>
      </c>
      <c r="H17" s="57"/>
      <c r="I17" s="57"/>
      <c r="K17" s="57" t="s">
        <v>8</v>
      </c>
      <c r="M17" s="58"/>
      <c r="S17" s="57"/>
    </row>
    <row r="18" spans="1:19">
      <c r="A18" s="50"/>
      <c r="B18" s="57"/>
      <c r="F18" s="57"/>
      <c r="G18" s="57" t="s">
        <v>9</v>
      </c>
      <c r="H18" s="57"/>
      <c r="I18" s="57"/>
      <c r="J18" s="57"/>
      <c r="K18" s="57"/>
      <c r="L18" s="57"/>
      <c r="M18" s="57"/>
    </row>
  </sheetData>
  <sheetProtection selectLockedCells="1"/>
  <protectedRanges>
    <protectedRange sqref="B7:S7 B8:B14 F9:G9 I9:J9 H9:H14 C8:S8 L9:M9 K9:K14 O9:P9 N9:N14 R9:S9 Q9:Q14 C9:E14" name="範圍1"/>
  </protectedRanges>
  <mergeCells count="14">
    <mergeCell ref="Q5:S5"/>
    <mergeCell ref="A5:A6"/>
    <mergeCell ref="B5:D5"/>
    <mergeCell ref="E5:G5"/>
    <mergeCell ref="H5:J5"/>
    <mergeCell ref="K5:M5"/>
    <mergeCell ref="N5:P5"/>
    <mergeCell ref="N1:O1"/>
    <mergeCell ref="P1:S1"/>
    <mergeCell ref="N2:O2"/>
    <mergeCell ref="P2:S2"/>
    <mergeCell ref="A3:S3"/>
    <mergeCell ref="B4:Q4"/>
    <mergeCell ref="R4:S4"/>
  </mergeCells>
  <phoneticPr fontId="4" type="noConversion"/>
  <hyperlinks>
    <hyperlink ref="U2" location="一覽表!A1" display="返回一覽表" xr:uid="{A2251D0F-C16E-4D9E-91B6-DAE00DD23058}"/>
  </hyperlinks>
  <pageMargins left="0.59055118110236227" right="0.59055118110236227" top="0.59055118110236227" bottom="0.59055118110236227" header="0.51181102362204722" footer="0.51181102362204722"/>
  <pageSetup paperSize="9" scale="78" firstPageNumber="12" fitToHeight="0" orientation="landscape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024E-7244-4064-AA7A-64807F3BC2DA}">
  <sheetPr>
    <pageSetUpPr fitToPage="1"/>
  </sheetPr>
  <dimension ref="A1:U24"/>
  <sheetViews>
    <sheetView showZeros="0" view="pageLayout" zoomScale="85" zoomScaleNormal="80" zoomScalePageLayoutView="85" workbookViewId="0">
      <selection activeCell="U3" sqref="U3"/>
    </sheetView>
  </sheetViews>
  <sheetFormatPr defaultColWidth="2.5" defaultRowHeight="16.5"/>
  <cols>
    <col min="1" max="1" width="15.875" style="57" customWidth="1"/>
    <col min="2" max="19" width="6.5" style="50" customWidth="1"/>
    <col min="20" max="16384" width="2.5" style="50"/>
  </cols>
  <sheetData>
    <row r="1" spans="1:21" ht="24" customHeight="1">
      <c r="A1" s="59" t="s">
        <v>10</v>
      </c>
      <c r="K1" s="45"/>
      <c r="L1" s="74" t="s">
        <v>31</v>
      </c>
      <c r="M1" s="75"/>
      <c r="N1" s="76"/>
      <c r="O1" s="47" t="s">
        <v>85</v>
      </c>
      <c r="P1" s="77"/>
      <c r="Q1" s="77"/>
      <c r="R1" s="77"/>
      <c r="S1" s="78"/>
    </row>
    <row r="2" spans="1:21" ht="20.25" customHeight="1" thickBot="1">
      <c r="A2" s="66" t="s">
        <v>30</v>
      </c>
      <c r="B2" s="50" t="s">
        <v>29</v>
      </c>
      <c r="D2" s="51"/>
      <c r="E2" s="51"/>
      <c r="F2" s="51"/>
      <c r="G2" s="51"/>
      <c r="H2" s="51"/>
      <c r="I2" s="51"/>
      <c r="J2" s="51"/>
      <c r="K2" s="65"/>
      <c r="L2" s="79" t="s">
        <v>11</v>
      </c>
      <c r="M2" s="26"/>
      <c r="N2" s="80"/>
      <c r="O2" s="81" t="s">
        <v>86</v>
      </c>
      <c r="P2" s="82"/>
      <c r="Q2" s="82"/>
      <c r="R2" s="82"/>
      <c r="S2" s="83"/>
    </row>
    <row r="3" spans="1:21" ht="30" customHeight="1">
      <c r="A3" s="39" t="s">
        <v>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U3" s="42" t="s">
        <v>78</v>
      </c>
    </row>
    <row r="4" spans="1:21" ht="30" customHeight="1" thickBot="1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24" t="s">
        <v>12</v>
      </c>
      <c r="S4" s="25"/>
    </row>
    <row r="5" spans="1:21" ht="35.25" customHeight="1">
      <c r="A5" s="14" t="s">
        <v>44</v>
      </c>
      <c r="B5" s="16" t="s">
        <v>14</v>
      </c>
      <c r="C5" s="17"/>
      <c r="D5" s="17"/>
      <c r="E5" s="18" t="s">
        <v>82</v>
      </c>
      <c r="F5" s="19"/>
      <c r="G5" s="19"/>
      <c r="H5" s="18" t="s">
        <v>83</v>
      </c>
      <c r="I5" s="19"/>
      <c r="J5" s="19"/>
      <c r="K5" s="18" t="s">
        <v>26</v>
      </c>
      <c r="L5" s="19"/>
      <c r="M5" s="19"/>
      <c r="N5" s="18" t="s">
        <v>73</v>
      </c>
      <c r="O5" s="19"/>
      <c r="P5" s="19"/>
      <c r="Q5" s="18" t="s">
        <v>84</v>
      </c>
      <c r="R5" s="19"/>
      <c r="S5" s="19"/>
    </row>
    <row r="6" spans="1:21" ht="21.95" customHeight="1" thickBot="1">
      <c r="A6" s="15"/>
      <c r="B6" s="53" t="s">
        <v>4</v>
      </c>
      <c r="C6" s="54" t="s">
        <v>15</v>
      </c>
      <c r="D6" s="54" t="s">
        <v>16</v>
      </c>
      <c r="E6" s="54" t="s">
        <v>4</v>
      </c>
      <c r="F6" s="55" t="s">
        <v>15</v>
      </c>
      <c r="G6" s="55" t="s">
        <v>16</v>
      </c>
      <c r="H6" s="54" t="s">
        <v>4</v>
      </c>
      <c r="I6" s="55" t="s">
        <v>15</v>
      </c>
      <c r="J6" s="55" t="s">
        <v>16</v>
      </c>
      <c r="K6" s="54" t="s">
        <v>4</v>
      </c>
      <c r="L6" s="55" t="s">
        <v>15</v>
      </c>
      <c r="M6" s="55" t="s">
        <v>16</v>
      </c>
      <c r="N6" s="54" t="s">
        <v>4</v>
      </c>
      <c r="O6" s="55" t="s">
        <v>15</v>
      </c>
      <c r="P6" s="55" t="s">
        <v>16</v>
      </c>
      <c r="Q6" s="55" t="s">
        <v>4</v>
      </c>
      <c r="R6" s="55" t="s">
        <v>15</v>
      </c>
      <c r="S6" s="56" t="s">
        <v>16</v>
      </c>
    </row>
    <row r="7" spans="1:21" ht="28.35" customHeight="1">
      <c r="A7" s="60" t="s">
        <v>43</v>
      </c>
      <c r="B7" s="37">
        <f>C7+D7</f>
        <v>0</v>
      </c>
      <c r="C7" s="38">
        <f>F7+I7+L7+O7+R7</f>
        <v>0</v>
      </c>
      <c r="D7" s="37">
        <f>G7+J7+M7+P7+S7</f>
        <v>0</v>
      </c>
      <c r="E7" s="37">
        <f>F7+G7</f>
        <v>0</v>
      </c>
      <c r="F7" s="37">
        <f>F8+F9+F10</f>
        <v>0</v>
      </c>
      <c r="G7" s="37">
        <f>G8+G9+G10</f>
        <v>0</v>
      </c>
      <c r="H7" s="37">
        <f>I7+J7</f>
        <v>0</v>
      </c>
      <c r="I7" s="37">
        <f>I8+I9+I10</f>
        <v>0</v>
      </c>
      <c r="J7" s="37">
        <f>J8+J9+J10</f>
        <v>0</v>
      </c>
      <c r="K7" s="37">
        <f>L7+M7</f>
        <v>0</v>
      </c>
      <c r="L7" s="37">
        <f>L8+L9+L10</f>
        <v>0</v>
      </c>
      <c r="M7" s="37">
        <f>M8+M9+M10</f>
        <v>0</v>
      </c>
      <c r="N7" s="37">
        <f>O7+P7</f>
        <v>0</v>
      </c>
      <c r="O7" s="37">
        <f>O8+O9+O10</f>
        <v>0</v>
      </c>
      <c r="P7" s="37">
        <f>P8+P9+P10</f>
        <v>0</v>
      </c>
      <c r="Q7" s="37">
        <f>R7+S7</f>
        <v>0</v>
      </c>
      <c r="R7" s="37">
        <f>R8+R9+R10</f>
        <v>0</v>
      </c>
      <c r="S7" s="37">
        <f>S8+S9+S10</f>
        <v>0</v>
      </c>
    </row>
    <row r="8" spans="1:21" ht="28.35" customHeight="1">
      <c r="A8" s="61" t="s">
        <v>42</v>
      </c>
      <c r="B8" s="37">
        <f t="shared" ref="B8:B17" si="0">C8+D8</f>
        <v>0</v>
      </c>
      <c r="C8" s="37">
        <f t="shared" ref="C8:D17" si="1">F8+I8+L8+O8+R8</f>
        <v>0</v>
      </c>
      <c r="D8" s="37">
        <f t="shared" si="1"/>
        <v>0</v>
      </c>
      <c r="E8" s="37">
        <f t="shared" ref="E8:E10" si="2">F8+G8</f>
        <v>0</v>
      </c>
      <c r="F8" s="36">
        <v>0</v>
      </c>
      <c r="G8" s="36">
        <v>0</v>
      </c>
      <c r="H8" s="37">
        <f t="shared" ref="H8:H17" si="3">I8+J8</f>
        <v>0</v>
      </c>
      <c r="I8" s="36">
        <v>0</v>
      </c>
      <c r="J8" s="36">
        <v>0</v>
      </c>
      <c r="K8" s="37">
        <f t="shared" ref="K8:K17" si="4">L8+M8</f>
        <v>0</v>
      </c>
      <c r="L8" s="36">
        <v>0</v>
      </c>
      <c r="M8" s="36">
        <v>0</v>
      </c>
      <c r="N8" s="37">
        <f t="shared" ref="N8:N17" si="5">O8+P8</f>
        <v>0</v>
      </c>
      <c r="O8" s="36">
        <v>0</v>
      </c>
      <c r="P8" s="36">
        <v>0</v>
      </c>
      <c r="Q8" s="37">
        <f>R8+S8</f>
        <v>0</v>
      </c>
      <c r="R8" s="36">
        <v>0</v>
      </c>
      <c r="S8" s="36">
        <v>0</v>
      </c>
    </row>
    <row r="9" spans="1:21" ht="28.35" customHeight="1">
      <c r="A9" s="61" t="s">
        <v>41</v>
      </c>
      <c r="B9" s="37">
        <f t="shared" si="0"/>
        <v>0</v>
      </c>
      <c r="C9" s="37">
        <f t="shared" si="1"/>
        <v>0</v>
      </c>
      <c r="D9" s="37">
        <f t="shared" si="1"/>
        <v>0</v>
      </c>
      <c r="E9" s="37">
        <f t="shared" si="2"/>
        <v>0</v>
      </c>
      <c r="F9" s="36">
        <v>0</v>
      </c>
      <c r="G9" s="36">
        <v>0</v>
      </c>
      <c r="H9" s="37">
        <f t="shared" si="3"/>
        <v>0</v>
      </c>
      <c r="I9" s="36">
        <v>0</v>
      </c>
      <c r="J9" s="36">
        <v>0</v>
      </c>
      <c r="K9" s="37">
        <f t="shared" si="4"/>
        <v>0</v>
      </c>
      <c r="L9" s="36">
        <v>0</v>
      </c>
      <c r="M9" s="36">
        <v>0</v>
      </c>
      <c r="N9" s="37">
        <f t="shared" si="5"/>
        <v>0</v>
      </c>
      <c r="O9" s="36">
        <v>0</v>
      </c>
      <c r="P9" s="36">
        <v>0</v>
      </c>
      <c r="Q9" s="37">
        <f t="shared" ref="Q9:Q17" si="6">R9+S9</f>
        <v>0</v>
      </c>
      <c r="R9" s="36">
        <v>0</v>
      </c>
      <c r="S9" s="36">
        <v>0</v>
      </c>
    </row>
    <row r="10" spans="1:21" ht="28.35" customHeight="1">
      <c r="A10" s="61" t="s">
        <v>40</v>
      </c>
      <c r="B10" s="37">
        <f t="shared" si="0"/>
        <v>0</v>
      </c>
      <c r="C10" s="37">
        <f t="shared" si="1"/>
        <v>0</v>
      </c>
      <c r="D10" s="37">
        <f t="shared" si="1"/>
        <v>0</v>
      </c>
      <c r="E10" s="37">
        <f t="shared" si="2"/>
        <v>0</v>
      </c>
      <c r="F10" s="36">
        <v>0</v>
      </c>
      <c r="G10" s="36">
        <v>0</v>
      </c>
      <c r="H10" s="37">
        <f t="shared" si="3"/>
        <v>0</v>
      </c>
      <c r="I10" s="36">
        <v>0</v>
      </c>
      <c r="J10" s="36">
        <v>0</v>
      </c>
      <c r="K10" s="37">
        <f t="shared" si="4"/>
        <v>0</v>
      </c>
      <c r="L10" s="36">
        <v>0</v>
      </c>
      <c r="M10" s="36">
        <v>0</v>
      </c>
      <c r="N10" s="37">
        <f t="shared" si="5"/>
        <v>0</v>
      </c>
      <c r="O10" s="36">
        <v>0</v>
      </c>
      <c r="P10" s="36">
        <v>0</v>
      </c>
      <c r="Q10" s="37">
        <f t="shared" si="6"/>
        <v>0</v>
      </c>
      <c r="R10" s="36">
        <v>0</v>
      </c>
      <c r="S10" s="36">
        <v>0</v>
      </c>
    </row>
    <row r="11" spans="1:21" ht="28.35" customHeight="1">
      <c r="A11" s="61" t="s">
        <v>39</v>
      </c>
      <c r="B11" s="37">
        <f t="shared" si="0"/>
        <v>0</v>
      </c>
      <c r="C11" s="37">
        <f>F11+I11+L11+O11+R11</f>
        <v>0</v>
      </c>
      <c r="D11" s="37">
        <f t="shared" si="1"/>
        <v>0</v>
      </c>
      <c r="E11" s="37">
        <f>F11+G11</f>
        <v>0</v>
      </c>
      <c r="F11" s="36">
        <v>0</v>
      </c>
      <c r="G11" s="36">
        <v>0</v>
      </c>
      <c r="H11" s="37">
        <f t="shared" si="3"/>
        <v>0</v>
      </c>
      <c r="I11" s="36">
        <v>0</v>
      </c>
      <c r="J11" s="36">
        <v>0</v>
      </c>
      <c r="K11" s="37">
        <f t="shared" si="4"/>
        <v>0</v>
      </c>
      <c r="L11" s="36">
        <v>0</v>
      </c>
      <c r="M11" s="36">
        <v>0</v>
      </c>
      <c r="N11" s="37">
        <f t="shared" si="5"/>
        <v>0</v>
      </c>
      <c r="O11" s="36">
        <v>0</v>
      </c>
      <c r="P11" s="36">
        <v>0</v>
      </c>
      <c r="Q11" s="37">
        <f t="shared" si="6"/>
        <v>0</v>
      </c>
      <c r="R11" s="36">
        <v>0</v>
      </c>
      <c r="S11" s="36">
        <v>0</v>
      </c>
    </row>
    <row r="12" spans="1:21" ht="28.35" customHeight="1">
      <c r="A12" s="61" t="s">
        <v>38</v>
      </c>
      <c r="B12" s="37">
        <f t="shared" si="0"/>
        <v>0</v>
      </c>
      <c r="C12" s="37">
        <f t="shared" ref="C12:C17" si="7">F12+I12+L12+O12+R12</f>
        <v>0</v>
      </c>
      <c r="D12" s="37">
        <f t="shared" si="1"/>
        <v>0</v>
      </c>
      <c r="E12" s="37">
        <f t="shared" ref="E12:E17" si="8">F12+G12</f>
        <v>0</v>
      </c>
      <c r="F12" s="36">
        <v>0</v>
      </c>
      <c r="G12" s="36">
        <v>0</v>
      </c>
      <c r="H12" s="37">
        <f>I12+J12</f>
        <v>0</v>
      </c>
      <c r="I12" s="36">
        <v>0</v>
      </c>
      <c r="J12" s="36">
        <v>0</v>
      </c>
      <c r="K12" s="37">
        <f t="shared" si="4"/>
        <v>0</v>
      </c>
      <c r="L12" s="36">
        <v>0</v>
      </c>
      <c r="M12" s="36">
        <v>0</v>
      </c>
      <c r="N12" s="37">
        <f>O12+P12</f>
        <v>0</v>
      </c>
      <c r="O12" s="36">
        <v>0</v>
      </c>
      <c r="P12" s="36">
        <v>0</v>
      </c>
      <c r="Q12" s="37">
        <f t="shared" si="6"/>
        <v>0</v>
      </c>
      <c r="R12" s="36">
        <v>0</v>
      </c>
      <c r="S12" s="36">
        <v>0</v>
      </c>
    </row>
    <row r="13" spans="1:21" ht="28.35" customHeight="1">
      <c r="A13" s="61" t="s">
        <v>37</v>
      </c>
      <c r="B13" s="37">
        <f t="shared" si="0"/>
        <v>0</v>
      </c>
      <c r="C13" s="37">
        <f t="shared" si="7"/>
        <v>0</v>
      </c>
      <c r="D13" s="37">
        <f t="shared" si="1"/>
        <v>0</v>
      </c>
      <c r="E13" s="37">
        <f t="shared" si="8"/>
        <v>0</v>
      </c>
      <c r="F13" s="36">
        <v>0</v>
      </c>
      <c r="G13" s="36">
        <v>0</v>
      </c>
      <c r="H13" s="37">
        <f t="shared" si="3"/>
        <v>0</v>
      </c>
      <c r="I13" s="36">
        <v>0</v>
      </c>
      <c r="J13" s="36">
        <v>0</v>
      </c>
      <c r="K13" s="37">
        <f t="shared" si="4"/>
        <v>0</v>
      </c>
      <c r="L13" s="36">
        <v>0</v>
      </c>
      <c r="M13" s="36">
        <v>0</v>
      </c>
      <c r="N13" s="37">
        <f t="shared" si="5"/>
        <v>0</v>
      </c>
      <c r="O13" s="36">
        <v>0</v>
      </c>
      <c r="P13" s="36">
        <v>0</v>
      </c>
      <c r="Q13" s="37">
        <f t="shared" si="6"/>
        <v>0</v>
      </c>
      <c r="R13" s="36">
        <v>0</v>
      </c>
      <c r="S13" s="36">
        <v>0</v>
      </c>
    </row>
    <row r="14" spans="1:21" ht="28.35" customHeight="1">
      <c r="A14" s="61" t="s">
        <v>36</v>
      </c>
      <c r="B14" s="37">
        <f t="shared" si="0"/>
        <v>0</v>
      </c>
      <c r="C14" s="37">
        <f t="shared" si="7"/>
        <v>0</v>
      </c>
      <c r="D14" s="37">
        <f t="shared" si="1"/>
        <v>0</v>
      </c>
      <c r="E14" s="37">
        <f t="shared" si="8"/>
        <v>0</v>
      </c>
      <c r="F14" s="36">
        <v>0</v>
      </c>
      <c r="G14" s="36">
        <v>0</v>
      </c>
      <c r="H14" s="37">
        <f t="shared" si="3"/>
        <v>0</v>
      </c>
      <c r="I14" s="36">
        <v>0</v>
      </c>
      <c r="J14" s="36">
        <v>0</v>
      </c>
      <c r="K14" s="37">
        <f t="shared" si="4"/>
        <v>0</v>
      </c>
      <c r="L14" s="36">
        <v>0</v>
      </c>
      <c r="M14" s="36">
        <v>0</v>
      </c>
      <c r="N14" s="37">
        <f>O14+P14</f>
        <v>0</v>
      </c>
      <c r="O14" s="36">
        <v>0</v>
      </c>
      <c r="P14" s="36">
        <v>0</v>
      </c>
      <c r="Q14" s="37">
        <f t="shared" si="6"/>
        <v>0</v>
      </c>
      <c r="R14" s="36">
        <v>0</v>
      </c>
      <c r="S14" s="36">
        <v>0</v>
      </c>
    </row>
    <row r="15" spans="1:21" ht="28.35" customHeight="1">
      <c r="A15" s="61" t="s">
        <v>35</v>
      </c>
      <c r="B15" s="37">
        <f t="shared" si="0"/>
        <v>0</v>
      </c>
      <c r="C15" s="37">
        <f t="shared" si="7"/>
        <v>0</v>
      </c>
      <c r="D15" s="37">
        <f t="shared" si="1"/>
        <v>0</v>
      </c>
      <c r="E15" s="37">
        <f t="shared" si="8"/>
        <v>0</v>
      </c>
      <c r="F15" s="36">
        <v>0</v>
      </c>
      <c r="G15" s="36">
        <v>0</v>
      </c>
      <c r="H15" s="37">
        <f t="shared" si="3"/>
        <v>0</v>
      </c>
      <c r="I15" s="36">
        <v>0</v>
      </c>
      <c r="J15" s="36">
        <v>0</v>
      </c>
      <c r="K15" s="37">
        <f t="shared" si="4"/>
        <v>0</v>
      </c>
      <c r="L15" s="36">
        <v>0</v>
      </c>
      <c r="M15" s="36">
        <v>0</v>
      </c>
      <c r="N15" s="37">
        <f t="shared" si="5"/>
        <v>0</v>
      </c>
      <c r="O15" s="36">
        <v>0</v>
      </c>
      <c r="P15" s="36">
        <v>0</v>
      </c>
      <c r="Q15" s="37">
        <f t="shared" si="6"/>
        <v>0</v>
      </c>
      <c r="R15" s="36">
        <v>0</v>
      </c>
      <c r="S15" s="36">
        <v>0</v>
      </c>
    </row>
    <row r="16" spans="1:21" ht="28.35" customHeight="1">
      <c r="A16" s="61" t="s">
        <v>34</v>
      </c>
      <c r="B16" s="37">
        <f>C16+D16</f>
        <v>0</v>
      </c>
      <c r="C16" s="37">
        <f>F16+I16+L16+O16+R16</f>
        <v>0</v>
      </c>
      <c r="D16" s="37">
        <f t="shared" si="1"/>
        <v>0</v>
      </c>
      <c r="E16" s="37">
        <f t="shared" si="8"/>
        <v>0</v>
      </c>
      <c r="F16" s="36">
        <v>0</v>
      </c>
      <c r="G16" s="36">
        <v>0</v>
      </c>
      <c r="H16" s="37">
        <f t="shared" si="3"/>
        <v>0</v>
      </c>
      <c r="I16" s="36">
        <v>0</v>
      </c>
      <c r="J16" s="36">
        <v>0</v>
      </c>
      <c r="K16" s="37">
        <f t="shared" si="4"/>
        <v>0</v>
      </c>
      <c r="L16" s="36">
        <v>0</v>
      </c>
      <c r="M16" s="36">
        <v>0</v>
      </c>
      <c r="N16" s="37">
        <f t="shared" si="5"/>
        <v>0</v>
      </c>
      <c r="O16" s="36">
        <v>0</v>
      </c>
      <c r="P16" s="36">
        <v>0</v>
      </c>
      <c r="Q16" s="37">
        <f t="shared" si="6"/>
        <v>0</v>
      </c>
      <c r="R16" s="36">
        <v>0</v>
      </c>
      <c r="S16" s="36">
        <v>0</v>
      </c>
    </row>
    <row r="17" spans="1:19" ht="28.35" customHeight="1" thickBot="1">
      <c r="A17" s="62" t="s">
        <v>33</v>
      </c>
      <c r="B17" s="35">
        <f t="shared" si="0"/>
        <v>0</v>
      </c>
      <c r="C17" s="35">
        <f t="shared" si="7"/>
        <v>0</v>
      </c>
      <c r="D17" s="35">
        <f t="shared" si="1"/>
        <v>0</v>
      </c>
      <c r="E17" s="35">
        <f t="shared" si="8"/>
        <v>0</v>
      </c>
      <c r="F17" s="34">
        <v>0</v>
      </c>
      <c r="G17" s="34">
        <v>0</v>
      </c>
      <c r="H17" s="35">
        <f t="shared" si="3"/>
        <v>0</v>
      </c>
      <c r="I17" s="34">
        <v>0</v>
      </c>
      <c r="J17" s="34">
        <v>0</v>
      </c>
      <c r="K17" s="35">
        <f t="shared" si="4"/>
        <v>0</v>
      </c>
      <c r="L17" s="34">
        <v>0</v>
      </c>
      <c r="M17" s="34">
        <v>0</v>
      </c>
      <c r="N17" s="35">
        <f t="shared" si="5"/>
        <v>0</v>
      </c>
      <c r="O17" s="34">
        <v>0</v>
      </c>
      <c r="P17" s="34">
        <v>0</v>
      </c>
      <c r="Q17" s="35">
        <f t="shared" si="6"/>
        <v>0</v>
      </c>
      <c r="R17" s="34">
        <v>0</v>
      </c>
      <c r="S17" s="34">
        <v>0</v>
      </c>
    </row>
    <row r="18" spans="1:19">
      <c r="A18" s="63" t="s">
        <v>32</v>
      </c>
      <c r="S18" s="57" t="s">
        <v>18</v>
      </c>
    </row>
    <row r="19" spans="1:19">
      <c r="A19" s="63"/>
    </row>
    <row r="20" spans="1:19">
      <c r="A20" s="50" t="s">
        <v>5</v>
      </c>
      <c r="B20" s="57" t="s">
        <v>6</v>
      </c>
      <c r="F20" s="57"/>
      <c r="G20" s="57"/>
      <c r="H20" s="57" t="s">
        <v>7</v>
      </c>
      <c r="I20" s="57"/>
      <c r="K20" s="57"/>
      <c r="M20" s="57" t="s">
        <v>8</v>
      </c>
      <c r="S20" s="57"/>
    </row>
    <row r="21" spans="1:19">
      <c r="A21" s="50"/>
      <c r="B21" s="57"/>
      <c r="F21" s="57"/>
      <c r="G21" s="57"/>
      <c r="H21" s="57" t="s">
        <v>9</v>
      </c>
      <c r="I21" s="57"/>
      <c r="J21" s="57"/>
      <c r="K21" s="57"/>
      <c r="L21" s="57"/>
      <c r="M21" s="57"/>
    </row>
    <row r="23" spans="1:19" ht="17.25" thickBot="1"/>
    <row r="24" spans="1:19" ht="17.25" thickBot="1">
      <c r="H24" s="84"/>
    </row>
  </sheetData>
  <sheetProtection selectLockedCells="1"/>
  <protectedRanges>
    <protectedRange sqref="F8:G8 I8:J8 L8:M8 O8:P8 R8:S8 Q8:Q17 N8:N17 K8:K17 H8:H17 B8:E17 B7:S7" name="範圍1"/>
  </protectedRanges>
  <mergeCells count="14">
    <mergeCell ref="Q5:S5"/>
    <mergeCell ref="A5:A6"/>
    <mergeCell ref="B5:D5"/>
    <mergeCell ref="E5:G5"/>
    <mergeCell ref="H5:J5"/>
    <mergeCell ref="K5:M5"/>
    <mergeCell ref="N5:P5"/>
    <mergeCell ref="L1:N1"/>
    <mergeCell ref="O1:S1"/>
    <mergeCell ref="L2:N2"/>
    <mergeCell ref="O2:S2"/>
    <mergeCell ref="A3:S3"/>
    <mergeCell ref="A4:Q4"/>
    <mergeCell ref="R4:S4"/>
  </mergeCells>
  <phoneticPr fontId="4" type="noConversion"/>
  <hyperlinks>
    <hyperlink ref="U3" location="一覽表!A1" display="返回一覽表" xr:uid="{CC62309C-479F-49AA-91D7-AB053EB76601}"/>
  </hyperlinks>
  <pageMargins left="0.59055118110236227" right="0.59055118110236227" top="0.39370078740157483" bottom="0.39370078740157483" header="0.31496062992125984" footer="0.51181102362204722"/>
  <pageSetup paperSize="9" scale="90" firstPageNumber="12" fitToHeight="0" orientation="landscape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CE5C-CA9E-4AC7-A3D5-3513E076677A}">
  <sheetPr>
    <pageSetUpPr fitToPage="1"/>
  </sheetPr>
  <dimension ref="A1:W25"/>
  <sheetViews>
    <sheetView showZeros="0" view="pageLayout" zoomScale="85" zoomScaleNormal="80" zoomScalePageLayoutView="85" workbookViewId="0">
      <selection activeCell="W3" sqref="W3"/>
    </sheetView>
  </sheetViews>
  <sheetFormatPr defaultColWidth="2.5" defaultRowHeight="16.5"/>
  <cols>
    <col min="1" max="1" width="30.625" style="57" customWidth="1"/>
    <col min="2" max="19" width="5.5" style="50" customWidth="1"/>
    <col min="20" max="16384" width="2.5" style="50"/>
  </cols>
  <sheetData>
    <row r="1" spans="1:23" ht="24" customHeight="1">
      <c r="A1" s="59" t="s">
        <v>10</v>
      </c>
      <c r="K1" s="45"/>
      <c r="L1" s="74" t="s">
        <v>31</v>
      </c>
      <c r="M1" s="75"/>
      <c r="N1" s="76"/>
      <c r="O1" s="47" t="s">
        <v>85</v>
      </c>
      <c r="P1" s="77"/>
      <c r="Q1" s="77"/>
      <c r="R1" s="77"/>
      <c r="S1" s="78"/>
    </row>
    <row r="2" spans="1:23" ht="20.25" customHeight="1" thickBot="1">
      <c r="A2" s="66" t="s">
        <v>30</v>
      </c>
      <c r="B2" s="50" t="s">
        <v>29</v>
      </c>
      <c r="D2" s="51"/>
      <c r="E2" s="51"/>
      <c r="F2" s="51"/>
      <c r="G2" s="51"/>
      <c r="H2" s="51"/>
      <c r="I2" s="51"/>
      <c r="J2" s="51"/>
      <c r="K2" s="65"/>
      <c r="L2" s="79" t="s">
        <v>11</v>
      </c>
      <c r="M2" s="26"/>
      <c r="N2" s="80"/>
      <c r="O2" s="81" t="s">
        <v>87</v>
      </c>
      <c r="P2" s="82"/>
      <c r="Q2" s="82"/>
      <c r="R2" s="82"/>
      <c r="S2" s="83"/>
    </row>
    <row r="3" spans="1:23" ht="30" customHeight="1">
      <c r="A3" s="20" t="s">
        <v>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W3" s="42" t="s">
        <v>78</v>
      </c>
    </row>
    <row r="4" spans="1:23" ht="30" customHeight="1" thickBot="1">
      <c r="A4" s="52" t="s">
        <v>27</v>
      </c>
      <c r="B4" s="22" t="s">
        <v>74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 t="s">
        <v>12</v>
      </c>
      <c r="S4" s="25"/>
    </row>
    <row r="5" spans="1:23" ht="35.25" customHeight="1">
      <c r="A5" s="14" t="s">
        <v>13</v>
      </c>
      <c r="B5" s="16" t="s">
        <v>14</v>
      </c>
      <c r="C5" s="17"/>
      <c r="D5" s="17"/>
      <c r="E5" s="18" t="s">
        <v>82</v>
      </c>
      <c r="F5" s="19"/>
      <c r="G5" s="19"/>
      <c r="H5" s="18" t="s">
        <v>83</v>
      </c>
      <c r="I5" s="19"/>
      <c r="J5" s="19"/>
      <c r="K5" s="18" t="s">
        <v>26</v>
      </c>
      <c r="L5" s="19"/>
      <c r="M5" s="19"/>
      <c r="N5" s="18" t="s">
        <v>73</v>
      </c>
      <c r="O5" s="19"/>
      <c r="P5" s="19"/>
      <c r="Q5" s="18" t="s">
        <v>84</v>
      </c>
      <c r="R5" s="19"/>
      <c r="S5" s="19"/>
    </row>
    <row r="6" spans="1:23" ht="21.95" customHeight="1" thickBot="1">
      <c r="A6" s="15"/>
      <c r="B6" s="53" t="s">
        <v>4</v>
      </c>
      <c r="C6" s="54" t="s">
        <v>15</v>
      </c>
      <c r="D6" s="54" t="s">
        <v>16</v>
      </c>
      <c r="E6" s="54" t="s">
        <v>4</v>
      </c>
      <c r="F6" s="55" t="s">
        <v>15</v>
      </c>
      <c r="G6" s="55" t="s">
        <v>16</v>
      </c>
      <c r="H6" s="54" t="s">
        <v>4</v>
      </c>
      <c r="I6" s="55" t="s">
        <v>15</v>
      </c>
      <c r="J6" s="55" t="s">
        <v>16</v>
      </c>
      <c r="K6" s="54" t="s">
        <v>4</v>
      </c>
      <c r="L6" s="55" t="s">
        <v>15</v>
      </c>
      <c r="M6" s="55" t="s">
        <v>16</v>
      </c>
      <c r="N6" s="54" t="s">
        <v>4</v>
      </c>
      <c r="O6" s="55" t="s">
        <v>15</v>
      </c>
      <c r="P6" s="55" t="s">
        <v>16</v>
      </c>
      <c r="Q6" s="55" t="s">
        <v>4</v>
      </c>
      <c r="R6" s="55" t="s">
        <v>15</v>
      </c>
      <c r="S6" s="56" t="s">
        <v>16</v>
      </c>
    </row>
    <row r="7" spans="1:23" ht="28.35" customHeight="1">
      <c r="A7" s="60" t="s">
        <v>72</v>
      </c>
      <c r="B7" s="30">
        <f>C7+D7</f>
        <v>0</v>
      </c>
      <c r="C7" s="41">
        <f>F7+I7+L7+O7+R7</f>
        <v>0</v>
      </c>
      <c r="D7" s="30">
        <f>G7+J7+M7+P7+S7</f>
        <v>0</v>
      </c>
      <c r="E7" s="30">
        <f>F7+G7</f>
        <v>0</v>
      </c>
      <c r="F7" s="30">
        <f>F8+F9+F10+F11</f>
        <v>0</v>
      </c>
      <c r="G7" s="30">
        <f>G8+G9+G10+G11</f>
        <v>0</v>
      </c>
      <c r="H7" s="30">
        <f>I7+J7</f>
        <v>0</v>
      </c>
      <c r="I7" s="30">
        <f>I8+I9+I10+I11</f>
        <v>0</v>
      </c>
      <c r="J7" s="30">
        <f>J8+J9+J10+J11</f>
        <v>0</v>
      </c>
      <c r="K7" s="30">
        <f>L7+M7</f>
        <v>0</v>
      </c>
      <c r="L7" s="30">
        <f>L8+L9+L10+L11</f>
        <v>0</v>
      </c>
      <c r="M7" s="30">
        <f>M8+M9+M10+M11</f>
        <v>0</v>
      </c>
      <c r="N7" s="30">
        <f>O7+P7</f>
        <v>0</v>
      </c>
      <c r="O7" s="30">
        <f>O8+O9+O10+O11</f>
        <v>0</v>
      </c>
      <c r="P7" s="30">
        <f>P8+P9+P10+P11</f>
        <v>0</v>
      </c>
      <c r="Q7" s="30">
        <f>R7+S7</f>
        <v>0</v>
      </c>
      <c r="R7" s="30">
        <f>R8+R9+R10+R11</f>
        <v>0</v>
      </c>
      <c r="S7" s="30">
        <f>S8+S9+S10+S11</f>
        <v>0</v>
      </c>
    </row>
    <row r="8" spans="1:23" ht="28.35" customHeight="1">
      <c r="A8" s="61" t="s">
        <v>25</v>
      </c>
      <c r="B8" s="30">
        <f t="shared" ref="B8:B11" si="0">C8+D8</f>
        <v>0</v>
      </c>
      <c r="C8" s="30">
        <f>F8+I8+L8+O8+R8</f>
        <v>0</v>
      </c>
      <c r="D8" s="30">
        <f>G8+J8+M8+P8+S8</f>
        <v>0</v>
      </c>
      <c r="E8" s="30">
        <f>F8+G8</f>
        <v>0</v>
      </c>
      <c r="F8" s="48">
        <v>0</v>
      </c>
      <c r="G8" s="48">
        <v>0</v>
      </c>
      <c r="H8" s="30">
        <f>I8+J8</f>
        <v>0</v>
      </c>
      <c r="I8" s="30">
        <v>0</v>
      </c>
      <c r="J8" s="30">
        <v>0</v>
      </c>
      <c r="K8" s="30">
        <f>L8+M8</f>
        <v>0</v>
      </c>
      <c r="L8" s="30">
        <v>0</v>
      </c>
      <c r="M8" s="30">
        <v>0</v>
      </c>
      <c r="N8" s="30">
        <f>O8+P8</f>
        <v>0</v>
      </c>
      <c r="O8" s="30">
        <v>0</v>
      </c>
      <c r="P8" s="30">
        <v>0</v>
      </c>
      <c r="Q8" s="30">
        <f>R8+S8</f>
        <v>0</v>
      </c>
      <c r="R8" s="30">
        <v>0</v>
      </c>
      <c r="S8" s="30">
        <v>0</v>
      </c>
    </row>
    <row r="9" spans="1:23" ht="28.35" customHeight="1">
      <c r="A9" s="61" t="s">
        <v>17</v>
      </c>
      <c r="B9" s="30">
        <f t="shared" si="0"/>
        <v>0</v>
      </c>
      <c r="C9" s="30">
        <f t="shared" ref="C9:D18" si="1">F9+I9+L9+O9+R9</f>
        <v>0</v>
      </c>
      <c r="D9" s="30">
        <f t="shared" si="1"/>
        <v>0</v>
      </c>
      <c r="E9" s="30">
        <f t="shared" ref="E9:E11" si="2">F9+G9</f>
        <v>0</v>
      </c>
      <c r="F9" s="48">
        <v>0</v>
      </c>
      <c r="G9" s="48">
        <v>0</v>
      </c>
      <c r="H9" s="30">
        <f t="shared" ref="H9:H18" si="3">I9+J9</f>
        <v>0</v>
      </c>
      <c r="I9" s="48">
        <v>0</v>
      </c>
      <c r="J9" s="48">
        <v>0</v>
      </c>
      <c r="K9" s="30">
        <f t="shared" ref="K9:K18" si="4">L9+M9</f>
        <v>0</v>
      </c>
      <c r="L9" s="48">
        <v>0</v>
      </c>
      <c r="M9" s="48">
        <v>0</v>
      </c>
      <c r="N9" s="30">
        <f t="shared" ref="N9:N18" si="5">O9+P9</f>
        <v>0</v>
      </c>
      <c r="O9" s="48">
        <v>0</v>
      </c>
      <c r="P9" s="48">
        <v>0</v>
      </c>
      <c r="Q9" s="30">
        <f>R9+S9</f>
        <v>0</v>
      </c>
      <c r="R9" s="48">
        <v>0</v>
      </c>
      <c r="S9" s="48">
        <v>0</v>
      </c>
    </row>
    <row r="10" spans="1:23" ht="28.35" customHeight="1">
      <c r="A10" s="61" t="s">
        <v>71</v>
      </c>
      <c r="B10" s="30">
        <f t="shared" si="0"/>
        <v>0</v>
      </c>
      <c r="C10" s="30">
        <f t="shared" si="1"/>
        <v>0</v>
      </c>
      <c r="D10" s="30">
        <f t="shared" si="1"/>
        <v>0</v>
      </c>
      <c r="E10" s="30">
        <f t="shared" si="2"/>
        <v>0</v>
      </c>
      <c r="F10" s="48">
        <v>0</v>
      </c>
      <c r="G10" s="48">
        <v>0</v>
      </c>
      <c r="H10" s="30">
        <f t="shared" si="3"/>
        <v>0</v>
      </c>
      <c r="I10" s="48">
        <v>0</v>
      </c>
      <c r="J10" s="48">
        <v>0</v>
      </c>
      <c r="K10" s="30">
        <f t="shared" si="4"/>
        <v>0</v>
      </c>
      <c r="L10" s="48">
        <v>0</v>
      </c>
      <c r="M10" s="48">
        <v>0</v>
      </c>
      <c r="N10" s="30">
        <f t="shared" si="5"/>
        <v>0</v>
      </c>
      <c r="O10" s="48">
        <v>0</v>
      </c>
      <c r="P10" s="48">
        <v>0</v>
      </c>
      <c r="Q10" s="30">
        <f t="shared" ref="Q10:Q18" si="6">R10+S10</f>
        <v>0</v>
      </c>
      <c r="R10" s="48">
        <v>0</v>
      </c>
      <c r="S10" s="48">
        <v>0</v>
      </c>
    </row>
    <row r="11" spans="1:23" ht="28.35" customHeight="1">
      <c r="A11" s="43" t="s">
        <v>70</v>
      </c>
      <c r="B11" s="44">
        <f t="shared" si="0"/>
        <v>0</v>
      </c>
      <c r="C11" s="44">
        <f t="shared" si="1"/>
        <v>0</v>
      </c>
      <c r="D11" s="44">
        <f t="shared" si="1"/>
        <v>0</v>
      </c>
      <c r="E11" s="44">
        <f t="shared" si="2"/>
        <v>0</v>
      </c>
      <c r="F11" s="46">
        <v>0</v>
      </c>
      <c r="G11" s="46">
        <v>0</v>
      </c>
      <c r="H11" s="44">
        <f t="shared" si="3"/>
        <v>0</v>
      </c>
      <c r="I11" s="46">
        <v>0</v>
      </c>
      <c r="J11" s="46">
        <v>0</v>
      </c>
      <c r="K11" s="44">
        <f t="shared" si="4"/>
        <v>0</v>
      </c>
      <c r="L11" s="46">
        <v>0</v>
      </c>
      <c r="M11" s="46">
        <v>0</v>
      </c>
      <c r="N11" s="44">
        <f t="shared" si="5"/>
        <v>0</v>
      </c>
      <c r="O11" s="46">
        <v>0</v>
      </c>
      <c r="P11" s="46">
        <v>0</v>
      </c>
      <c r="Q11" s="44">
        <f t="shared" si="6"/>
        <v>0</v>
      </c>
      <c r="R11" s="46">
        <v>0</v>
      </c>
      <c r="S11" s="46">
        <v>0</v>
      </c>
    </row>
    <row r="12" spans="1:23" ht="28.35" customHeight="1">
      <c r="A12" s="61" t="s">
        <v>69</v>
      </c>
      <c r="B12" s="30">
        <f>C12+D12</f>
        <v>0</v>
      </c>
      <c r="C12" s="30">
        <f>F12+I12+L12+O12+R12</f>
        <v>0</v>
      </c>
      <c r="D12" s="30">
        <f>G12+J12+M12+P12+S12</f>
        <v>0</v>
      </c>
      <c r="E12" s="30">
        <f>F12+G12</f>
        <v>0</v>
      </c>
      <c r="F12" s="48">
        <f>F13+F14+F15+F16+F17+F18</f>
        <v>0</v>
      </c>
      <c r="G12" s="48">
        <f>G13+G14+G15+G16+G17+G18</f>
        <v>0</v>
      </c>
      <c r="H12" s="30">
        <f>I12+J12</f>
        <v>0</v>
      </c>
      <c r="I12" s="48">
        <f>I13+I14+I15+I16+I17+I18</f>
        <v>0</v>
      </c>
      <c r="J12" s="48">
        <f>J13+J14+J15+J16+J17+J18</f>
        <v>0</v>
      </c>
      <c r="K12" s="30">
        <f>L12+M12</f>
        <v>0</v>
      </c>
      <c r="L12" s="48">
        <f>L13+L14+L15+L16+L17+L18</f>
        <v>0</v>
      </c>
      <c r="M12" s="48">
        <f>M13+M14+M15+M16+M17+M18</f>
        <v>0</v>
      </c>
      <c r="N12" s="30">
        <f>O12+P12</f>
        <v>0</v>
      </c>
      <c r="O12" s="48">
        <f>O13+O14+O15+O16+O17+O18</f>
        <v>0</v>
      </c>
      <c r="P12" s="48">
        <f>P13+P14+P15+P16+P17+P18</f>
        <v>0</v>
      </c>
      <c r="Q12" s="30">
        <f>R12+S12</f>
        <v>0</v>
      </c>
      <c r="R12" s="48">
        <f>R13+R14+R15+R16+R17+R18</f>
        <v>0</v>
      </c>
      <c r="S12" s="48">
        <f>S13+S14+S15+S16+S17+S18</f>
        <v>0</v>
      </c>
    </row>
    <row r="13" spans="1:23" ht="28.35" customHeight="1">
      <c r="A13" s="61" t="s">
        <v>68</v>
      </c>
      <c r="B13" s="30">
        <f t="shared" ref="B13:B18" si="7">C13+D13</f>
        <v>0</v>
      </c>
      <c r="C13" s="30">
        <f>F13+I13+L13+O13+R13</f>
        <v>0</v>
      </c>
      <c r="D13" s="30">
        <f t="shared" si="1"/>
        <v>0</v>
      </c>
      <c r="E13" s="30">
        <f>F13+G13</f>
        <v>0</v>
      </c>
      <c r="F13" s="48">
        <v>0</v>
      </c>
      <c r="G13" s="48">
        <v>0</v>
      </c>
      <c r="H13" s="30">
        <f t="shared" si="3"/>
        <v>0</v>
      </c>
      <c r="I13" s="48">
        <v>0</v>
      </c>
      <c r="J13" s="48">
        <v>0</v>
      </c>
      <c r="K13" s="30">
        <f t="shared" si="4"/>
        <v>0</v>
      </c>
      <c r="L13" s="48">
        <v>0</v>
      </c>
      <c r="M13" s="48">
        <v>0</v>
      </c>
      <c r="N13" s="30">
        <f t="shared" si="5"/>
        <v>0</v>
      </c>
      <c r="O13" s="48">
        <v>0</v>
      </c>
      <c r="P13" s="48">
        <v>0</v>
      </c>
      <c r="Q13" s="30">
        <f t="shared" si="6"/>
        <v>0</v>
      </c>
      <c r="R13" s="48">
        <v>0</v>
      </c>
      <c r="S13" s="48">
        <v>0</v>
      </c>
    </row>
    <row r="14" spans="1:23" ht="28.35" customHeight="1">
      <c r="A14" s="61" t="s">
        <v>67</v>
      </c>
      <c r="B14" s="30">
        <f t="shared" si="7"/>
        <v>0</v>
      </c>
      <c r="C14" s="30">
        <f t="shared" ref="C14:C18" si="8">F14+I14+L14+O14+R14</f>
        <v>0</v>
      </c>
      <c r="D14" s="30">
        <f t="shared" si="1"/>
        <v>0</v>
      </c>
      <c r="E14" s="30">
        <f t="shared" ref="E14:E18" si="9">F14+G14</f>
        <v>0</v>
      </c>
      <c r="F14" s="48">
        <v>0</v>
      </c>
      <c r="G14" s="48">
        <v>0</v>
      </c>
      <c r="H14" s="30">
        <f>I14+J14</f>
        <v>0</v>
      </c>
      <c r="I14" s="48">
        <v>0</v>
      </c>
      <c r="J14" s="48">
        <v>0</v>
      </c>
      <c r="K14" s="30">
        <f t="shared" si="4"/>
        <v>0</v>
      </c>
      <c r="L14" s="48">
        <v>0</v>
      </c>
      <c r="M14" s="48">
        <v>0</v>
      </c>
      <c r="N14" s="30">
        <f>O14+P14</f>
        <v>0</v>
      </c>
      <c r="O14" s="48">
        <v>0</v>
      </c>
      <c r="P14" s="48">
        <v>0</v>
      </c>
      <c r="Q14" s="30">
        <f t="shared" si="6"/>
        <v>0</v>
      </c>
      <c r="R14" s="48">
        <v>0</v>
      </c>
      <c r="S14" s="48">
        <v>0</v>
      </c>
    </row>
    <row r="15" spans="1:23" ht="28.35" customHeight="1">
      <c r="A15" s="61" t="s">
        <v>66</v>
      </c>
      <c r="B15" s="30">
        <f t="shared" si="7"/>
        <v>0</v>
      </c>
      <c r="C15" s="30">
        <f t="shared" si="8"/>
        <v>0</v>
      </c>
      <c r="D15" s="30">
        <f t="shared" si="1"/>
        <v>0</v>
      </c>
      <c r="E15" s="30">
        <f t="shared" si="9"/>
        <v>0</v>
      </c>
      <c r="F15" s="48">
        <v>0</v>
      </c>
      <c r="G15" s="48">
        <v>0</v>
      </c>
      <c r="H15" s="30">
        <f t="shared" si="3"/>
        <v>0</v>
      </c>
      <c r="I15" s="48">
        <v>0</v>
      </c>
      <c r="J15" s="48">
        <v>0</v>
      </c>
      <c r="K15" s="30">
        <f t="shared" si="4"/>
        <v>0</v>
      </c>
      <c r="L15" s="48">
        <v>0</v>
      </c>
      <c r="M15" s="48">
        <v>0</v>
      </c>
      <c r="N15" s="30">
        <f t="shared" si="5"/>
        <v>0</v>
      </c>
      <c r="O15" s="48">
        <v>0</v>
      </c>
      <c r="P15" s="48">
        <v>0</v>
      </c>
      <c r="Q15" s="30">
        <f t="shared" si="6"/>
        <v>0</v>
      </c>
      <c r="R15" s="48">
        <v>0</v>
      </c>
      <c r="S15" s="48">
        <v>0</v>
      </c>
    </row>
    <row r="16" spans="1:23" ht="28.35" customHeight="1">
      <c r="A16" s="61" t="s">
        <v>65</v>
      </c>
      <c r="B16" s="30">
        <f t="shared" si="7"/>
        <v>0</v>
      </c>
      <c r="C16" s="30">
        <f t="shared" si="8"/>
        <v>0</v>
      </c>
      <c r="D16" s="30">
        <f t="shared" si="1"/>
        <v>0</v>
      </c>
      <c r="E16" s="30">
        <f t="shared" si="9"/>
        <v>0</v>
      </c>
      <c r="F16" s="48">
        <v>0</v>
      </c>
      <c r="G16" s="48">
        <v>0</v>
      </c>
      <c r="H16" s="30">
        <f t="shared" si="3"/>
        <v>0</v>
      </c>
      <c r="I16" s="48">
        <v>0</v>
      </c>
      <c r="J16" s="48">
        <v>0</v>
      </c>
      <c r="K16" s="30">
        <f t="shared" si="4"/>
        <v>0</v>
      </c>
      <c r="L16" s="48">
        <v>0</v>
      </c>
      <c r="M16" s="48">
        <v>0</v>
      </c>
      <c r="N16" s="30">
        <f>O16+P16</f>
        <v>0</v>
      </c>
      <c r="O16" s="48">
        <v>0</v>
      </c>
      <c r="P16" s="48">
        <v>0</v>
      </c>
      <c r="Q16" s="30">
        <f t="shared" si="6"/>
        <v>0</v>
      </c>
      <c r="R16" s="48">
        <v>0</v>
      </c>
      <c r="S16" s="48">
        <v>0</v>
      </c>
    </row>
    <row r="17" spans="1:19" ht="28.35" customHeight="1">
      <c r="A17" s="61" t="s">
        <v>64</v>
      </c>
      <c r="B17" s="30">
        <f t="shared" si="7"/>
        <v>0</v>
      </c>
      <c r="C17" s="30">
        <f t="shared" si="8"/>
        <v>0</v>
      </c>
      <c r="D17" s="30">
        <f t="shared" si="1"/>
        <v>0</v>
      </c>
      <c r="E17" s="30">
        <f t="shared" si="9"/>
        <v>0</v>
      </c>
      <c r="F17" s="48">
        <v>0</v>
      </c>
      <c r="G17" s="48">
        <v>0</v>
      </c>
      <c r="H17" s="30">
        <f t="shared" si="3"/>
        <v>0</v>
      </c>
      <c r="I17" s="48">
        <v>0</v>
      </c>
      <c r="J17" s="48">
        <v>0</v>
      </c>
      <c r="K17" s="30">
        <f t="shared" si="4"/>
        <v>0</v>
      </c>
      <c r="L17" s="48">
        <v>0</v>
      </c>
      <c r="M17" s="48">
        <v>0</v>
      </c>
      <c r="N17" s="30">
        <f t="shared" si="5"/>
        <v>0</v>
      </c>
      <c r="O17" s="48">
        <v>0</v>
      </c>
      <c r="P17" s="48">
        <v>0</v>
      </c>
      <c r="Q17" s="30">
        <f t="shared" si="6"/>
        <v>0</v>
      </c>
      <c r="R17" s="48">
        <v>0</v>
      </c>
      <c r="S17" s="48">
        <v>0</v>
      </c>
    </row>
    <row r="18" spans="1:19" ht="28.35" customHeight="1" thickBot="1">
      <c r="A18" s="62" t="s">
        <v>63</v>
      </c>
      <c r="B18" s="29">
        <f t="shared" si="7"/>
        <v>0</v>
      </c>
      <c r="C18" s="29">
        <f t="shared" si="8"/>
        <v>0</v>
      </c>
      <c r="D18" s="29">
        <f t="shared" si="1"/>
        <v>0</v>
      </c>
      <c r="E18" s="29">
        <f t="shared" si="9"/>
        <v>0</v>
      </c>
      <c r="F18" s="28">
        <v>0</v>
      </c>
      <c r="G18" s="28">
        <v>0</v>
      </c>
      <c r="H18" s="29">
        <f t="shared" si="3"/>
        <v>0</v>
      </c>
      <c r="I18" s="28">
        <v>0</v>
      </c>
      <c r="J18" s="28">
        <v>0</v>
      </c>
      <c r="K18" s="29">
        <f t="shared" si="4"/>
        <v>0</v>
      </c>
      <c r="L18" s="28">
        <v>0</v>
      </c>
      <c r="M18" s="28">
        <v>0</v>
      </c>
      <c r="N18" s="29">
        <f t="shared" si="5"/>
        <v>0</v>
      </c>
      <c r="O18" s="28">
        <v>0</v>
      </c>
      <c r="P18" s="28">
        <v>0</v>
      </c>
      <c r="Q18" s="29">
        <f t="shared" si="6"/>
        <v>0</v>
      </c>
      <c r="R18" s="28">
        <v>0</v>
      </c>
      <c r="S18" s="28">
        <v>0</v>
      </c>
    </row>
    <row r="19" spans="1:19">
      <c r="A19" s="63" t="s">
        <v>32</v>
      </c>
      <c r="S19" s="57" t="s">
        <v>18</v>
      </c>
    </row>
    <row r="20" spans="1:19">
      <c r="A20" s="63"/>
    </row>
    <row r="21" spans="1:19">
      <c r="A21" s="50" t="s">
        <v>62</v>
      </c>
      <c r="B21" s="63"/>
      <c r="F21" s="57"/>
      <c r="G21" s="57" t="s">
        <v>7</v>
      </c>
      <c r="H21" s="57"/>
      <c r="I21" s="57"/>
      <c r="K21" s="57"/>
      <c r="L21" s="57" t="s">
        <v>8</v>
      </c>
      <c r="M21" s="58"/>
    </row>
    <row r="22" spans="1:19">
      <c r="A22" s="50"/>
      <c r="B22" s="57"/>
      <c r="F22" s="57"/>
      <c r="G22" s="57" t="s">
        <v>9</v>
      </c>
      <c r="H22" s="57"/>
      <c r="I22" s="57"/>
      <c r="J22" s="57"/>
      <c r="K22" s="57"/>
      <c r="L22" s="57"/>
      <c r="M22" s="57"/>
    </row>
    <row r="24" spans="1:19" ht="17.25" thickBot="1"/>
    <row r="25" spans="1:19" ht="17.25" thickBot="1">
      <c r="H25" s="84"/>
    </row>
  </sheetData>
  <sheetProtection selectLockedCells="1"/>
  <protectedRanges>
    <protectedRange sqref="F9:G9 I9:J9 C8:S8 L9:M9 O9:P9 R9:S9 B7:S7 B8:B18 C9:E18 H9:H18 K9:K18 N9:N18 Q9:Q18" name="範圍1"/>
  </protectedRanges>
  <mergeCells count="14">
    <mergeCell ref="Q5:S5"/>
    <mergeCell ref="A5:A6"/>
    <mergeCell ref="B5:D5"/>
    <mergeCell ref="E5:G5"/>
    <mergeCell ref="H5:J5"/>
    <mergeCell ref="K5:M5"/>
    <mergeCell ref="N5:P5"/>
    <mergeCell ref="L1:N1"/>
    <mergeCell ref="O1:S1"/>
    <mergeCell ref="L2:N2"/>
    <mergeCell ref="O2:S2"/>
    <mergeCell ref="A3:S3"/>
    <mergeCell ref="B4:Q4"/>
    <mergeCell ref="R4:S4"/>
  </mergeCells>
  <phoneticPr fontId="4" type="noConversion"/>
  <hyperlinks>
    <hyperlink ref="W3" location="一覽表!A1" display="返回一覽表" xr:uid="{31D67FAE-48F8-43B5-B1DD-E086EF431CF7}"/>
  </hyperlinks>
  <pageMargins left="0.59055118110236227" right="0.59055118110236227" top="0.39370078740157483" bottom="0.39370078740157483" header="0.31496062992125984" footer="0.51181102362204722"/>
  <pageSetup paperSize="9" scale="89" firstPageNumber="12" fitToHeight="0" orientation="landscape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763D-1312-4B87-B78E-4A456629E531}">
  <sheetPr>
    <pageSetUpPr fitToPage="1"/>
  </sheetPr>
  <dimension ref="A1:T43"/>
  <sheetViews>
    <sheetView showZeros="0" view="pageLayout" zoomScale="80" zoomScaleNormal="80" zoomScalePageLayoutView="80" workbookViewId="0">
      <selection activeCell="T3" sqref="T3"/>
    </sheetView>
  </sheetViews>
  <sheetFormatPr defaultRowHeight="16.5"/>
  <cols>
    <col min="1" max="245" width="9" style="6"/>
    <col min="246" max="246" width="33.5" style="6" customWidth="1"/>
    <col min="247" max="247" width="14.625" style="6" customWidth="1"/>
    <col min="248" max="248" width="14.375" style="6" customWidth="1"/>
    <col min="249" max="251" width="12.125" style="6" bestFit="1" customWidth="1"/>
    <col min="252" max="252" width="13.125" style="6" customWidth="1"/>
    <col min="253" max="253" width="15.375" style="6" customWidth="1"/>
    <col min="254" max="254" width="15.75" style="6" customWidth="1"/>
    <col min="255" max="255" width="27.875" style="6" customWidth="1"/>
    <col min="256" max="501" width="9" style="6"/>
    <col min="502" max="502" width="33.5" style="6" customWidth="1"/>
    <col min="503" max="503" width="14.625" style="6" customWidth="1"/>
    <col min="504" max="504" width="14.375" style="6" customWidth="1"/>
    <col min="505" max="507" width="12.125" style="6" bestFit="1" customWidth="1"/>
    <col min="508" max="508" width="13.125" style="6" customWidth="1"/>
    <col min="509" max="509" width="15.375" style="6" customWidth="1"/>
    <col min="510" max="510" width="15.75" style="6" customWidth="1"/>
    <col min="511" max="511" width="27.875" style="6" customWidth="1"/>
    <col min="512" max="757" width="9" style="6"/>
    <col min="758" max="758" width="33.5" style="6" customWidth="1"/>
    <col min="759" max="759" width="14.625" style="6" customWidth="1"/>
    <col min="760" max="760" width="14.375" style="6" customWidth="1"/>
    <col min="761" max="763" width="12.125" style="6" bestFit="1" customWidth="1"/>
    <col min="764" max="764" width="13.125" style="6" customWidth="1"/>
    <col min="765" max="765" width="15.375" style="6" customWidth="1"/>
    <col min="766" max="766" width="15.75" style="6" customWidth="1"/>
    <col min="767" max="767" width="27.875" style="6" customWidth="1"/>
    <col min="768" max="1013" width="9" style="6"/>
    <col min="1014" max="1014" width="33.5" style="6" customWidth="1"/>
    <col min="1015" max="1015" width="14.625" style="6" customWidth="1"/>
    <col min="1016" max="1016" width="14.375" style="6" customWidth="1"/>
    <col min="1017" max="1019" width="12.125" style="6" bestFit="1" customWidth="1"/>
    <col min="1020" max="1020" width="13.125" style="6" customWidth="1"/>
    <col min="1021" max="1021" width="15.375" style="6" customWidth="1"/>
    <col min="1022" max="1022" width="15.75" style="6" customWidth="1"/>
    <col min="1023" max="1023" width="27.875" style="6" customWidth="1"/>
    <col min="1024" max="1269" width="9" style="6"/>
    <col min="1270" max="1270" width="33.5" style="6" customWidth="1"/>
    <col min="1271" max="1271" width="14.625" style="6" customWidth="1"/>
    <col min="1272" max="1272" width="14.375" style="6" customWidth="1"/>
    <col min="1273" max="1275" width="12.125" style="6" bestFit="1" customWidth="1"/>
    <col min="1276" max="1276" width="13.125" style="6" customWidth="1"/>
    <col min="1277" max="1277" width="15.375" style="6" customWidth="1"/>
    <col min="1278" max="1278" width="15.75" style="6" customWidth="1"/>
    <col min="1279" max="1279" width="27.875" style="6" customWidth="1"/>
    <col min="1280" max="1525" width="9" style="6"/>
    <col min="1526" max="1526" width="33.5" style="6" customWidth="1"/>
    <col min="1527" max="1527" width="14.625" style="6" customWidth="1"/>
    <col min="1528" max="1528" width="14.375" style="6" customWidth="1"/>
    <col min="1529" max="1531" width="12.125" style="6" bestFit="1" customWidth="1"/>
    <col min="1532" max="1532" width="13.125" style="6" customWidth="1"/>
    <col min="1533" max="1533" width="15.375" style="6" customWidth="1"/>
    <col min="1534" max="1534" width="15.75" style="6" customWidth="1"/>
    <col min="1535" max="1535" width="27.875" style="6" customWidth="1"/>
    <col min="1536" max="1781" width="9" style="6"/>
    <col min="1782" max="1782" width="33.5" style="6" customWidth="1"/>
    <col min="1783" max="1783" width="14.625" style="6" customWidth="1"/>
    <col min="1784" max="1784" width="14.375" style="6" customWidth="1"/>
    <col min="1785" max="1787" width="12.125" style="6" bestFit="1" customWidth="1"/>
    <col min="1788" max="1788" width="13.125" style="6" customWidth="1"/>
    <col min="1789" max="1789" width="15.375" style="6" customWidth="1"/>
    <col min="1790" max="1790" width="15.75" style="6" customWidth="1"/>
    <col min="1791" max="1791" width="27.875" style="6" customWidth="1"/>
    <col min="1792" max="2037" width="9" style="6"/>
    <col min="2038" max="2038" width="33.5" style="6" customWidth="1"/>
    <col min="2039" max="2039" width="14.625" style="6" customWidth="1"/>
    <col min="2040" max="2040" width="14.375" style="6" customWidth="1"/>
    <col min="2041" max="2043" width="12.125" style="6" bestFit="1" customWidth="1"/>
    <col min="2044" max="2044" width="13.125" style="6" customWidth="1"/>
    <col min="2045" max="2045" width="15.375" style="6" customWidth="1"/>
    <col min="2046" max="2046" width="15.75" style="6" customWidth="1"/>
    <col min="2047" max="2047" width="27.875" style="6" customWidth="1"/>
    <col min="2048" max="2293" width="9" style="6"/>
    <col min="2294" max="2294" width="33.5" style="6" customWidth="1"/>
    <col min="2295" max="2295" width="14.625" style="6" customWidth="1"/>
    <col min="2296" max="2296" width="14.375" style="6" customWidth="1"/>
    <col min="2297" max="2299" width="12.125" style="6" bestFit="1" customWidth="1"/>
    <col min="2300" max="2300" width="13.125" style="6" customWidth="1"/>
    <col min="2301" max="2301" width="15.375" style="6" customWidth="1"/>
    <col min="2302" max="2302" width="15.75" style="6" customWidth="1"/>
    <col min="2303" max="2303" width="27.875" style="6" customWidth="1"/>
    <col min="2304" max="2549" width="9" style="6"/>
    <col min="2550" max="2550" width="33.5" style="6" customWidth="1"/>
    <col min="2551" max="2551" width="14.625" style="6" customWidth="1"/>
    <col min="2552" max="2552" width="14.375" style="6" customWidth="1"/>
    <col min="2553" max="2555" width="12.125" style="6" bestFit="1" customWidth="1"/>
    <col min="2556" max="2556" width="13.125" style="6" customWidth="1"/>
    <col min="2557" max="2557" width="15.375" style="6" customWidth="1"/>
    <col min="2558" max="2558" width="15.75" style="6" customWidth="1"/>
    <col min="2559" max="2559" width="27.875" style="6" customWidth="1"/>
    <col min="2560" max="2805" width="9" style="6"/>
    <col min="2806" max="2806" width="33.5" style="6" customWidth="1"/>
    <col min="2807" max="2807" width="14.625" style="6" customWidth="1"/>
    <col min="2808" max="2808" width="14.375" style="6" customWidth="1"/>
    <col min="2809" max="2811" width="12.125" style="6" bestFit="1" customWidth="1"/>
    <col min="2812" max="2812" width="13.125" style="6" customWidth="1"/>
    <col min="2813" max="2813" width="15.375" style="6" customWidth="1"/>
    <col min="2814" max="2814" width="15.75" style="6" customWidth="1"/>
    <col min="2815" max="2815" width="27.875" style="6" customWidth="1"/>
    <col min="2816" max="3061" width="9" style="6"/>
    <col min="3062" max="3062" width="33.5" style="6" customWidth="1"/>
    <col min="3063" max="3063" width="14.625" style="6" customWidth="1"/>
    <col min="3064" max="3064" width="14.375" style="6" customWidth="1"/>
    <col min="3065" max="3067" width="12.125" style="6" bestFit="1" customWidth="1"/>
    <col min="3068" max="3068" width="13.125" style="6" customWidth="1"/>
    <col min="3069" max="3069" width="15.375" style="6" customWidth="1"/>
    <col min="3070" max="3070" width="15.75" style="6" customWidth="1"/>
    <col min="3071" max="3071" width="27.875" style="6" customWidth="1"/>
    <col min="3072" max="3317" width="9" style="6"/>
    <col min="3318" max="3318" width="33.5" style="6" customWidth="1"/>
    <col min="3319" max="3319" width="14.625" style="6" customWidth="1"/>
    <col min="3320" max="3320" width="14.375" style="6" customWidth="1"/>
    <col min="3321" max="3323" width="12.125" style="6" bestFit="1" customWidth="1"/>
    <col min="3324" max="3324" width="13.125" style="6" customWidth="1"/>
    <col min="3325" max="3325" width="15.375" style="6" customWidth="1"/>
    <col min="3326" max="3326" width="15.75" style="6" customWidth="1"/>
    <col min="3327" max="3327" width="27.875" style="6" customWidth="1"/>
    <col min="3328" max="3573" width="9" style="6"/>
    <col min="3574" max="3574" width="33.5" style="6" customWidth="1"/>
    <col min="3575" max="3575" width="14.625" style="6" customWidth="1"/>
    <col min="3576" max="3576" width="14.375" style="6" customWidth="1"/>
    <col min="3577" max="3579" width="12.125" style="6" bestFit="1" customWidth="1"/>
    <col min="3580" max="3580" width="13.125" style="6" customWidth="1"/>
    <col min="3581" max="3581" width="15.375" style="6" customWidth="1"/>
    <col min="3582" max="3582" width="15.75" style="6" customWidth="1"/>
    <col min="3583" max="3583" width="27.875" style="6" customWidth="1"/>
    <col min="3584" max="3829" width="9" style="6"/>
    <col min="3830" max="3830" width="33.5" style="6" customWidth="1"/>
    <col min="3831" max="3831" width="14.625" style="6" customWidth="1"/>
    <col min="3832" max="3832" width="14.375" style="6" customWidth="1"/>
    <col min="3833" max="3835" width="12.125" style="6" bestFit="1" customWidth="1"/>
    <col min="3836" max="3836" width="13.125" style="6" customWidth="1"/>
    <col min="3837" max="3837" width="15.375" style="6" customWidth="1"/>
    <col min="3838" max="3838" width="15.75" style="6" customWidth="1"/>
    <col min="3839" max="3839" width="27.875" style="6" customWidth="1"/>
    <col min="3840" max="4085" width="9" style="6"/>
    <col min="4086" max="4086" width="33.5" style="6" customWidth="1"/>
    <col min="4087" max="4087" width="14.625" style="6" customWidth="1"/>
    <col min="4088" max="4088" width="14.375" style="6" customWidth="1"/>
    <col min="4089" max="4091" width="12.125" style="6" bestFit="1" customWidth="1"/>
    <col min="4092" max="4092" width="13.125" style="6" customWidth="1"/>
    <col min="4093" max="4093" width="15.375" style="6" customWidth="1"/>
    <col min="4094" max="4094" width="15.75" style="6" customWidth="1"/>
    <col min="4095" max="4095" width="27.875" style="6" customWidth="1"/>
    <col min="4096" max="4341" width="9" style="6"/>
    <col min="4342" max="4342" width="33.5" style="6" customWidth="1"/>
    <col min="4343" max="4343" width="14.625" style="6" customWidth="1"/>
    <col min="4344" max="4344" width="14.375" style="6" customWidth="1"/>
    <col min="4345" max="4347" width="12.125" style="6" bestFit="1" customWidth="1"/>
    <col min="4348" max="4348" width="13.125" style="6" customWidth="1"/>
    <col min="4349" max="4349" width="15.375" style="6" customWidth="1"/>
    <col min="4350" max="4350" width="15.75" style="6" customWidth="1"/>
    <col min="4351" max="4351" width="27.875" style="6" customWidth="1"/>
    <col min="4352" max="4597" width="9" style="6"/>
    <col min="4598" max="4598" width="33.5" style="6" customWidth="1"/>
    <col min="4599" max="4599" width="14.625" style="6" customWidth="1"/>
    <col min="4600" max="4600" width="14.375" style="6" customWidth="1"/>
    <col min="4601" max="4603" width="12.125" style="6" bestFit="1" customWidth="1"/>
    <col min="4604" max="4604" width="13.125" style="6" customWidth="1"/>
    <col min="4605" max="4605" width="15.375" style="6" customWidth="1"/>
    <col min="4606" max="4606" width="15.75" style="6" customWidth="1"/>
    <col min="4607" max="4607" width="27.875" style="6" customWidth="1"/>
    <col min="4608" max="4853" width="9" style="6"/>
    <col min="4854" max="4854" width="33.5" style="6" customWidth="1"/>
    <col min="4855" max="4855" width="14.625" style="6" customWidth="1"/>
    <col min="4856" max="4856" width="14.375" style="6" customWidth="1"/>
    <col min="4857" max="4859" width="12.125" style="6" bestFit="1" customWidth="1"/>
    <col min="4860" max="4860" width="13.125" style="6" customWidth="1"/>
    <col min="4861" max="4861" width="15.375" style="6" customWidth="1"/>
    <col min="4862" max="4862" width="15.75" style="6" customWidth="1"/>
    <col min="4863" max="4863" width="27.875" style="6" customWidth="1"/>
    <col min="4864" max="5109" width="9" style="6"/>
    <col min="5110" max="5110" width="33.5" style="6" customWidth="1"/>
    <col min="5111" max="5111" width="14.625" style="6" customWidth="1"/>
    <col min="5112" max="5112" width="14.375" style="6" customWidth="1"/>
    <col min="5113" max="5115" width="12.125" style="6" bestFit="1" customWidth="1"/>
    <col min="5116" max="5116" width="13.125" style="6" customWidth="1"/>
    <col min="5117" max="5117" width="15.375" style="6" customWidth="1"/>
    <col min="5118" max="5118" width="15.75" style="6" customWidth="1"/>
    <col min="5119" max="5119" width="27.875" style="6" customWidth="1"/>
    <col min="5120" max="5365" width="9" style="6"/>
    <col min="5366" max="5366" width="33.5" style="6" customWidth="1"/>
    <col min="5367" max="5367" width="14.625" style="6" customWidth="1"/>
    <col min="5368" max="5368" width="14.375" style="6" customWidth="1"/>
    <col min="5369" max="5371" width="12.125" style="6" bestFit="1" customWidth="1"/>
    <col min="5372" max="5372" width="13.125" style="6" customWidth="1"/>
    <col min="5373" max="5373" width="15.375" style="6" customWidth="1"/>
    <col min="5374" max="5374" width="15.75" style="6" customWidth="1"/>
    <col min="5375" max="5375" width="27.875" style="6" customWidth="1"/>
    <col min="5376" max="5621" width="9" style="6"/>
    <col min="5622" max="5622" width="33.5" style="6" customWidth="1"/>
    <col min="5623" max="5623" width="14.625" style="6" customWidth="1"/>
    <col min="5624" max="5624" width="14.375" style="6" customWidth="1"/>
    <col min="5625" max="5627" width="12.125" style="6" bestFit="1" customWidth="1"/>
    <col min="5628" max="5628" width="13.125" style="6" customWidth="1"/>
    <col min="5629" max="5629" width="15.375" style="6" customWidth="1"/>
    <col min="5630" max="5630" width="15.75" style="6" customWidth="1"/>
    <col min="5631" max="5631" width="27.875" style="6" customWidth="1"/>
    <col min="5632" max="5877" width="9" style="6"/>
    <col min="5878" max="5878" width="33.5" style="6" customWidth="1"/>
    <col min="5879" max="5879" width="14.625" style="6" customWidth="1"/>
    <col min="5880" max="5880" width="14.375" style="6" customWidth="1"/>
    <col min="5881" max="5883" width="12.125" style="6" bestFit="1" customWidth="1"/>
    <col min="5884" max="5884" width="13.125" style="6" customWidth="1"/>
    <col min="5885" max="5885" width="15.375" style="6" customWidth="1"/>
    <col min="5886" max="5886" width="15.75" style="6" customWidth="1"/>
    <col min="5887" max="5887" width="27.875" style="6" customWidth="1"/>
    <col min="5888" max="6133" width="9" style="6"/>
    <col min="6134" max="6134" width="33.5" style="6" customWidth="1"/>
    <col min="6135" max="6135" width="14.625" style="6" customWidth="1"/>
    <col min="6136" max="6136" width="14.375" style="6" customWidth="1"/>
    <col min="6137" max="6139" width="12.125" style="6" bestFit="1" customWidth="1"/>
    <col min="6140" max="6140" width="13.125" style="6" customWidth="1"/>
    <col min="6141" max="6141" width="15.375" style="6" customWidth="1"/>
    <col min="6142" max="6142" width="15.75" style="6" customWidth="1"/>
    <col min="6143" max="6143" width="27.875" style="6" customWidth="1"/>
    <col min="6144" max="6389" width="9" style="6"/>
    <col min="6390" max="6390" width="33.5" style="6" customWidth="1"/>
    <col min="6391" max="6391" width="14.625" style="6" customWidth="1"/>
    <col min="6392" max="6392" width="14.375" style="6" customWidth="1"/>
    <col min="6393" max="6395" width="12.125" style="6" bestFit="1" customWidth="1"/>
    <col min="6396" max="6396" width="13.125" style="6" customWidth="1"/>
    <col min="6397" max="6397" width="15.375" style="6" customWidth="1"/>
    <col min="6398" max="6398" width="15.75" style="6" customWidth="1"/>
    <col min="6399" max="6399" width="27.875" style="6" customWidth="1"/>
    <col min="6400" max="6645" width="9" style="6"/>
    <col min="6646" max="6646" width="33.5" style="6" customWidth="1"/>
    <col min="6647" max="6647" width="14.625" style="6" customWidth="1"/>
    <col min="6648" max="6648" width="14.375" style="6" customWidth="1"/>
    <col min="6649" max="6651" width="12.125" style="6" bestFit="1" customWidth="1"/>
    <col min="6652" max="6652" width="13.125" style="6" customWidth="1"/>
    <col min="6653" max="6653" width="15.375" style="6" customWidth="1"/>
    <col min="6654" max="6654" width="15.75" style="6" customWidth="1"/>
    <col min="6655" max="6655" width="27.875" style="6" customWidth="1"/>
    <col min="6656" max="6901" width="9" style="6"/>
    <col min="6902" max="6902" width="33.5" style="6" customWidth="1"/>
    <col min="6903" max="6903" width="14.625" style="6" customWidth="1"/>
    <col min="6904" max="6904" width="14.375" style="6" customWidth="1"/>
    <col min="6905" max="6907" width="12.125" style="6" bestFit="1" customWidth="1"/>
    <col min="6908" max="6908" width="13.125" style="6" customWidth="1"/>
    <col min="6909" max="6909" width="15.375" style="6" customWidth="1"/>
    <col min="6910" max="6910" width="15.75" style="6" customWidth="1"/>
    <col min="6911" max="6911" width="27.875" style="6" customWidth="1"/>
    <col min="6912" max="7157" width="9" style="6"/>
    <col min="7158" max="7158" width="33.5" style="6" customWidth="1"/>
    <col min="7159" max="7159" width="14.625" style="6" customWidth="1"/>
    <col min="7160" max="7160" width="14.375" style="6" customWidth="1"/>
    <col min="7161" max="7163" width="12.125" style="6" bestFit="1" customWidth="1"/>
    <col min="7164" max="7164" width="13.125" style="6" customWidth="1"/>
    <col min="7165" max="7165" width="15.375" style="6" customWidth="1"/>
    <col min="7166" max="7166" width="15.75" style="6" customWidth="1"/>
    <col min="7167" max="7167" width="27.875" style="6" customWidth="1"/>
    <col min="7168" max="7413" width="9" style="6"/>
    <col min="7414" max="7414" width="33.5" style="6" customWidth="1"/>
    <col min="7415" max="7415" width="14.625" style="6" customWidth="1"/>
    <col min="7416" max="7416" width="14.375" style="6" customWidth="1"/>
    <col min="7417" max="7419" width="12.125" style="6" bestFit="1" customWidth="1"/>
    <col min="7420" max="7420" width="13.125" style="6" customWidth="1"/>
    <col min="7421" max="7421" width="15.375" style="6" customWidth="1"/>
    <col min="7422" max="7422" width="15.75" style="6" customWidth="1"/>
    <col min="7423" max="7423" width="27.875" style="6" customWidth="1"/>
    <col min="7424" max="7669" width="9" style="6"/>
    <col min="7670" max="7670" width="33.5" style="6" customWidth="1"/>
    <col min="7671" max="7671" width="14.625" style="6" customWidth="1"/>
    <col min="7672" max="7672" width="14.375" style="6" customWidth="1"/>
    <col min="7673" max="7675" width="12.125" style="6" bestFit="1" customWidth="1"/>
    <col min="7676" max="7676" width="13.125" style="6" customWidth="1"/>
    <col min="7677" max="7677" width="15.375" style="6" customWidth="1"/>
    <col min="7678" max="7678" width="15.75" style="6" customWidth="1"/>
    <col min="7679" max="7679" width="27.875" style="6" customWidth="1"/>
    <col min="7680" max="7925" width="9" style="6"/>
    <col min="7926" max="7926" width="33.5" style="6" customWidth="1"/>
    <col min="7927" max="7927" width="14.625" style="6" customWidth="1"/>
    <col min="7928" max="7928" width="14.375" style="6" customWidth="1"/>
    <col min="7929" max="7931" width="12.125" style="6" bestFit="1" customWidth="1"/>
    <col min="7932" max="7932" width="13.125" style="6" customWidth="1"/>
    <col min="7933" max="7933" width="15.375" style="6" customWidth="1"/>
    <col min="7934" max="7934" width="15.75" style="6" customWidth="1"/>
    <col min="7935" max="7935" width="27.875" style="6" customWidth="1"/>
    <col min="7936" max="8181" width="9" style="6"/>
    <col min="8182" max="8182" width="33.5" style="6" customWidth="1"/>
    <col min="8183" max="8183" width="14.625" style="6" customWidth="1"/>
    <col min="8184" max="8184" width="14.375" style="6" customWidth="1"/>
    <col min="8185" max="8187" width="12.125" style="6" bestFit="1" customWidth="1"/>
    <col min="8188" max="8188" width="13.125" style="6" customWidth="1"/>
    <col min="8189" max="8189" width="15.375" style="6" customWidth="1"/>
    <col min="8190" max="8190" width="15.75" style="6" customWidth="1"/>
    <col min="8191" max="8191" width="27.875" style="6" customWidth="1"/>
    <col min="8192" max="8437" width="9" style="6"/>
    <col min="8438" max="8438" width="33.5" style="6" customWidth="1"/>
    <col min="8439" max="8439" width="14.625" style="6" customWidth="1"/>
    <col min="8440" max="8440" width="14.375" style="6" customWidth="1"/>
    <col min="8441" max="8443" width="12.125" style="6" bestFit="1" customWidth="1"/>
    <col min="8444" max="8444" width="13.125" style="6" customWidth="1"/>
    <col min="8445" max="8445" width="15.375" style="6" customWidth="1"/>
    <col min="8446" max="8446" width="15.75" style="6" customWidth="1"/>
    <col min="8447" max="8447" width="27.875" style="6" customWidth="1"/>
    <col min="8448" max="8693" width="9" style="6"/>
    <col min="8694" max="8694" width="33.5" style="6" customWidth="1"/>
    <col min="8695" max="8695" width="14.625" style="6" customWidth="1"/>
    <col min="8696" max="8696" width="14.375" style="6" customWidth="1"/>
    <col min="8697" max="8699" width="12.125" style="6" bestFit="1" customWidth="1"/>
    <col min="8700" max="8700" width="13.125" style="6" customWidth="1"/>
    <col min="8701" max="8701" width="15.375" style="6" customWidth="1"/>
    <col min="8702" max="8702" width="15.75" style="6" customWidth="1"/>
    <col min="8703" max="8703" width="27.875" style="6" customWidth="1"/>
    <col min="8704" max="8949" width="9" style="6"/>
    <col min="8950" max="8950" width="33.5" style="6" customWidth="1"/>
    <col min="8951" max="8951" width="14.625" style="6" customWidth="1"/>
    <col min="8952" max="8952" width="14.375" style="6" customWidth="1"/>
    <col min="8953" max="8955" width="12.125" style="6" bestFit="1" customWidth="1"/>
    <col min="8956" max="8956" width="13.125" style="6" customWidth="1"/>
    <col min="8957" max="8957" width="15.375" style="6" customWidth="1"/>
    <col min="8958" max="8958" width="15.75" style="6" customWidth="1"/>
    <col min="8959" max="8959" width="27.875" style="6" customWidth="1"/>
    <col min="8960" max="9205" width="9" style="6"/>
    <col min="9206" max="9206" width="33.5" style="6" customWidth="1"/>
    <col min="9207" max="9207" width="14.625" style="6" customWidth="1"/>
    <col min="9208" max="9208" width="14.375" style="6" customWidth="1"/>
    <col min="9209" max="9211" width="12.125" style="6" bestFit="1" customWidth="1"/>
    <col min="9212" max="9212" width="13.125" style="6" customWidth="1"/>
    <col min="9213" max="9213" width="15.375" style="6" customWidth="1"/>
    <col min="9214" max="9214" width="15.75" style="6" customWidth="1"/>
    <col min="9215" max="9215" width="27.875" style="6" customWidth="1"/>
    <col min="9216" max="9461" width="9" style="6"/>
    <col min="9462" max="9462" width="33.5" style="6" customWidth="1"/>
    <col min="9463" max="9463" width="14.625" style="6" customWidth="1"/>
    <col min="9464" max="9464" width="14.375" style="6" customWidth="1"/>
    <col min="9465" max="9467" width="12.125" style="6" bestFit="1" customWidth="1"/>
    <col min="9468" max="9468" width="13.125" style="6" customWidth="1"/>
    <col min="9469" max="9469" width="15.375" style="6" customWidth="1"/>
    <col min="9470" max="9470" width="15.75" style="6" customWidth="1"/>
    <col min="9471" max="9471" width="27.875" style="6" customWidth="1"/>
    <col min="9472" max="9717" width="9" style="6"/>
    <col min="9718" max="9718" width="33.5" style="6" customWidth="1"/>
    <col min="9719" max="9719" width="14.625" style="6" customWidth="1"/>
    <col min="9720" max="9720" width="14.375" style="6" customWidth="1"/>
    <col min="9721" max="9723" width="12.125" style="6" bestFit="1" customWidth="1"/>
    <col min="9724" max="9724" width="13.125" style="6" customWidth="1"/>
    <col min="9725" max="9725" width="15.375" style="6" customWidth="1"/>
    <col min="9726" max="9726" width="15.75" style="6" customWidth="1"/>
    <col min="9727" max="9727" width="27.875" style="6" customWidth="1"/>
    <col min="9728" max="9973" width="9" style="6"/>
    <col min="9974" max="9974" width="33.5" style="6" customWidth="1"/>
    <col min="9975" max="9975" width="14.625" style="6" customWidth="1"/>
    <col min="9976" max="9976" width="14.375" style="6" customWidth="1"/>
    <col min="9977" max="9979" width="12.125" style="6" bestFit="1" customWidth="1"/>
    <col min="9980" max="9980" width="13.125" style="6" customWidth="1"/>
    <col min="9981" max="9981" width="15.375" style="6" customWidth="1"/>
    <col min="9982" max="9982" width="15.75" style="6" customWidth="1"/>
    <col min="9983" max="9983" width="27.875" style="6" customWidth="1"/>
    <col min="9984" max="10229" width="9" style="6"/>
    <col min="10230" max="10230" width="33.5" style="6" customWidth="1"/>
    <col min="10231" max="10231" width="14.625" style="6" customWidth="1"/>
    <col min="10232" max="10232" width="14.375" style="6" customWidth="1"/>
    <col min="10233" max="10235" width="12.125" style="6" bestFit="1" customWidth="1"/>
    <col min="10236" max="10236" width="13.125" style="6" customWidth="1"/>
    <col min="10237" max="10237" width="15.375" style="6" customWidth="1"/>
    <col min="10238" max="10238" width="15.75" style="6" customWidth="1"/>
    <col min="10239" max="10239" width="27.875" style="6" customWidth="1"/>
    <col min="10240" max="10485" width="9" style="6"/>
    <col min="10486" max="10486" width="33.5" style="6" customWidth="1"/>
    <col min="10487" max="10487" width="14.625" style="6" customWidth="1"/>
    <col min="10488" max="10488" width="14.375" style="6" customWidth="1"/>
    <col min="10489" max="10491" width="12.125" style="6" bestFit="1" customWidth="1"/>
    <col min="10492" max="10492" width="13.125" style="6" customWidth="1"/>
    <col min="10493" max="10493" width="15.375" style="6" customWidth="1"/>
    <col min="10494" max="10494" width="15.75" style="6" customWidth="1"/>
    <col min="10495" max="10495" width="27.875" style="6" customWidth="1"/>
    <col min="10496" max="10741" width="9" style="6"/>
    <col min="10742" max="10742" width="33.5" style="6" customWidth="1"/>
    <col min="10743" max="10743" width="14.625" style="6" customWidth="1"/>
    <col min="10744" max="10744" width="14.375" style="6" customWidth="1"/>
    <col min="10745" max="10747" width="12.125" style="6" bestFit="1" customWidth="1"/>
    <col min="10748" max="10748" width="13.125" style="6" customWidth="1"/>
    <col min="10749" max="10749" width="15.375" style="6" customWidth="1"/>
    <col min="10750" max="10750" width="15.75" style="6" customWidth="1"/>
    <col min="10751" max="10751" width="27.875" style="6" customWidth="1"/>
    <col min="10752" max="10997" width="9" style="6"/>
    <col min="10998" max="10998" width="33.5" style="6" customWidth="1"/>
    <col min="10999" max="10999" width="14.625" style="6" customWidth="1"/>
    <col min="11000" max="11000" width="14.375" style="6" customWidth="1"/>
    <col min="11001" max="11003" width="12.125" style="6" bestFit="1" customWidth="1"/>
    <col min="11004" max="11004" width="13.125" style="6" customWidth="1"/>
    <col min="11005" max="11005" width="15.375" style="6" customWidth="1"/>
    <col min="11006" max="11006" width="15.75" style="6" customWidth="1"/>
    <col min="11007" max="11007" width="27.875" style="6" customWidth="1"/>
    <col min="11008" max="11253" width="9" style="6"/>
    <col min="11254" max="11254" width="33.5" style="6" customWidth="1"/>
    <col min="11255" max="11255" width="14.625" style="6" customWidth="1"/>
    <col min="11256" max="11256" width="14.375" style="6" customWidth="1"/>
    <col min="11257" max="11259" width="12.125" style="6" bestFit="1" customWidth="1"/>
    <col min="11260" max="11260" width="13.125" style="6" customWidth="1"/>
    <col min="11261" max="11261" width="15.375" style="6" customWidth="1"/>
    <col min="11262" max="11262" width="15.75" style="6" customWidth="1"/>
    <col min="11263" max="11263" width="27.875" style="6" customWidth="1"/>
    <col min="11264" max="11509" width="9" style="6"/>
    <col min="11510" max="11510" width="33.5" style="6" customWidth="1"/>
    <col min="11511" max="11511" width="14.625" style="6" customWidth="1"/>
    <col min="11512" max="11512" width="14.375" style="6" customWidth="1"/>
    <col min="11513" max="11515" width="12.125" style="6" bestFit="1" customWidth="1"/>
    <col min="11516" max="11516" width="13.125" style="6" customWidth="1"/>
    <col min="11517" max="11517" width="15.375" style="6" customWidth="1"/>
    <col min="11518" max="11518" width="15.75" style="6" customWidth="1"/>
    <col min="11519" max="11519" width="27.875" style="6" customWidth="1"/>
    <col min="11520" max="11765" width="9" style="6"/>
    <col min="11766" max="11766" width="33.5" style="6" customWidth="1"/>
    <col min="11767" max="11767" width="14.625" style="6" customWidth="1"/>
    <col min="11768" max="11768" width="14.375" style="6" customWidth="1"/>
    <col min="11769" max="11771" width="12.125" style="6" bestFit="1" customWidth="1"/>
    <col min="11772" max="11772" width="13.125" style="6" customWidth="1"/>
    <col min="11773" max="11773" width="15.375" style="6" customWidth="1"/>
    <col min="11774" max="11774" width="15.75" style="6" customWidth="1"/>
    <col min="11775" max="11775" width="27.875" style="6" customWidth="1"/>
    <col min="11776" max="12021" width="9" style="6"/>
    <col min="12022" max="12022" width="33.5" style="6" customWidth="1"/>
    <col min="12023" max="12023" width="14.625" style="6" customWidth="1"/>
    <col min="12024" max="12024" width="14.375" style="6" customWidth="1"/>
    <col min="12025" max="12027" width="12.125" style="6" bestFit="1" customWidth="1"/>
    <col min="12028" max="12028" width="13.125" style="6" customWidth="1"/>
    <col min="12029" max="12029" width="15.375" style="6" customWidth="1"/>
    <col min="12030" max="12030" width="15.75" style="6" customWidth="1"/>
    <col min="12031" max="12031" width="27.875" style="6" customWidth="1"/>
    <col min="12032" max="12277" width="9" style="6"/>
    <col min="12278" max="12278" width="33.5" style="6" customWidth="1"/>
    <col min="12279" max="12279" width="14.625" style="6" customWidth="1"/>
    <col min="12280" max="12280" width="14.375" style="6" customWidth="1"/>
    <col min="12281" max="12283" width="12.125" style="6" bestFit="1" customWidth="1"/>
    <col min="12284" max="12284" width="13.125" style="6" customWidth="1"/>
    <col min="12285" max="12285" width="15.375" style="6" customWidth="1"/>
    <col min="12286" max="12286" width="15.75" style="6" customWidth="1"/>
    <col min="12287" max="12287" width="27.875" style="6" customWidth="1"/>
    <col min="12288" max="12533" width="9" style="6"/>
    <col min="12534" max="12534" width="33.5" style="6" customWidth="1"/>
    <col min="12535" max="12535" width="14.625" style="6" customWidth="1"/>
    <col min="12536" max="12536" width="14.375" style="6" customWidth="1"/>
    <col min="12537" max="12539" width="12.125" style="6" bestFit="1" customWidth="1"/>
    <col min="12540" max="12540" width="13.125" style="6" customWidth="1"/>
    <col min="12541" max="12541" width="15.375" style="6" customWidth="1"/>
    <col min="12542" max="12542" width="15.75" style="6" customWidth="1"/>
    <col min="12543" max="12543" width="27.875" style="6" customWidth="1"/>
    <col min="12544" max="12789" width="9" style="6"/>
    <col min="12790" max="12790" width="33.5" style="6" customWidth="1"/>
    <col min="12791" max="12791" width="14.625" style="6" customWidth="1"/>
    <col min="12792" max="12792" width="14.375" style="6" customWidth="1"/>
    <col min="12793" max="12795" width="12.125" style="6" bestFit="1" customWidth="1"/>
    <col min="12796" max="12796" width="13.125" style="6" customWidth="1"/>
    <col min="12797" max="12797" width="15.375" style="6" customWidth="1"/>
    <col min="12798" max="12798" width="15.75" style="6" customWidth="1"/>
    <col min="12799" max="12799" width="27.875" style="6" customWidth="1"/>
    <col min="12800" max="13045" width="9" style="6"/>
    <col min="13046" max="13046" width="33.5" style="6" customWidth="1"/>
    <col min="13047" max="13047" width="14.625" style="6" customWidth="1"/>
    <col min="13048" max="13048" width="14.375" style="6" customWidth="1"/>
    <col min="13049" max="13051" width="12.125" style="6" bestFit="1" customWidth="1"/>
    <col min="13052" max="13052" width="13.125" style="6" customWidth="1"/>
    <col min="13053" max="13053" width="15.375" style="6" customWidth="1"/>
    <col min="13054" max="13054" width="15.75" style="6" customWidth="1"/>
    <col min="13055" max="13055" width="27.875" style="6" customWidth="1"/>
    <col min="13056" max="13301" width="9" style="6"/>
    <col min="13302" max="13302" width="33.5" style="6" customWidth="1"/>
    <col min="13303" max="13303" width="14.625" style="6" customWidth="1"/>
    <col min="13304" max="13304" width="14.375" style="6" customWidth="1"/>
    <col min="13305" max="13307" width="12.125" style="6" bestFit="1" customWidth="1"/>
    <col min="13308" max="13308" width="13.125" style="6" customWidth="1"/>
    <col min="13309" max="13309" width="15.375" style="6" customWidth="1"/>
    <col min="13310" max="13310" width="15.75" style="6" customWidth="1"/>
    <col min="13311" max="13311" width="27.875" style="6" customWidth="1"/>
    <col min="13312" max="13557" width="9" style="6"/>
    <col min="13558" max="13558" width="33.5" style="6" customWidth="1"/>
    <col min="13559" max="13559" width="14.625" style="6" customWidth="1"/>
    <col min="13560" max="13560" width="14.375" style="6" customWidth="1"/>
    <col min="13561" max="13563" width="12.125" style="6" bestFit="1" customWidth="1"/>
    <col min="13564" max="13564" width="13.125" style="6" customWidth="1"/>
    <col min="13565" max="13565" width="15.375" style="6" customWidth="1"/>
    <col min="13566" max="13566" width="15.75" style="6" customWidth="1"/>
    <col min="13567" max="13567" width="27.875" style="6" customWidth="1"/>
    <col min="13568" max="13813" width="9" style="6"/>
    <col min="13814" max="13814" width="33.5" style="6" customWidth="1"/>
    <col min="13815" max="13815" width="14.625" style="6" customWidth="1"/>
    <col min="13816" max="13816" width="14.375" style="6" customWidth="1"/>
    <col min="13817" max="13819" width="12.125" style="6" bestFit="1" customWidth="1"/>
    <col min="13820" max="13820" width="13.125" style="6" customWidth="1"/>
    <col min="13821" max="13821" width="15.375" style="6" customWidth="1"/>
    <col min="13822" max="13822" width="15.75" style="6" customWidth="1"/>
    <col min="13823" max="13823" width="27.875" style="6" customWidth="1"/>
    <col min="13824" max="14069" width="9" style="6"/>
    <col min="14070" max="14070" width="33.5" style="6" customWidth="1"/>
    <col min="14071" max="14071" width="14.625" style="6" customWidth="1"/>
    <col min="14072" max="14072" width="14.375" style="6" customWidth="1"/>
    <col min="14073" max="14075" width="12.125" style="6" bestFit="1" customWidth="1"/>
    <col min="14076" max="14076" width="13.125" style="6" customWidth="1"/>
    <col min="14077" max="14077" width="15.375" style="6" customWidth="1"/>
    <col min="14078" max="14078" width="15.75" style="6" customWidth="1"/>
    <col min="14079" max="14079" width="27.875" style="6" customWidth="1"/>
    <col min="14080" max="14325" width="9" style="6"/>
    <col min="14326" max="14326" width="33.5" style="6" customWidth="1"/>
    <col min="14327" max="14327" width="14.625" style="6" customWidth="1"/>
    <col min="14328" max="14328" width="14.375" style="6" customWidth="1"/>
    <col min="14329" max="14331" width="12.125" style="6" bestFit="1" customWidth="1"/>
    <col min="14332" max="14332" width="13.125" style="6" customWidth="1"/>
    <col min="14333" max="14333" width="15.375" style="6" customWidth="1"/>
    <col min="14334" max="14334" width="15.75" style="6" customWidth="1"/>
    <col min="14335" max="14335" width="27.875" style="6" customWidth="1"/>
    <col min="14336" max="14581" width="9" style="6"/>
    <col min="14582" max="14582" width="33.5" style="6" customWidth="1"/>
    <col min="14583" max="14583" width="14.625" style="6" customWidth="1"/>
    <col min="14584" max="14584" width="14.375" style="6" customWidth="1"/>
    <col min="14585" max="14587" width="12.125" style="6" bestFit="1" customWidth="1"/>
    <col min="14588" max="14588" width="13.125" style="6" customWidth="1"/>
    <col min="14589" max="14589" width="15.375" style="6" customWidth="1"/>
    <col min="14590" max="14590" width="15.75" style="6" customWidth="1"/>
    <col min="14591" max="14591" width="27.875" style="6" customWidth="1"/>
    <col min="14592" max="14837" width="9" style="6"/>
    <col min="14838" max="14838" width="33.5" style="6" customWidth="1"/>
    <col min="14839" max="14839" width="14.625" style="6" customWidth="1"/>
    <col min="14840" max="14840" width="14.375" style="6" customWidth="1"/>
    <col min="14841" max="14843" width="12.125" style="6" bestFit="1" customWidth="1"/>
    <col min="14844" max="14844" width="13.125" style="6" customWidth="1"/>
    <col min="14845" max="14845" width="15.375" style="6" customWidth="1"/>
    <col min="14846" max="14846" width="15.75" style="6" customWidth="1"/>
    <col min="14847" max="14847" width="27.875" style="6" customWidth="1"/>
    <col min="14848" max="15093" width="9" style="6"/>
    <col min="15094" max="15094" width="33.5" style="6" customWidth="1"/>
    <col min="15095" max="15095" width="14.625" style="6" customWidth="1"/>
    <col min="15096" max="15096" width="14.375" style="6" customWidth="1"/>
    <col min="15097" max="15099" width="12.125" style="6" bestFit="1" customWidth="1"/>
    <col min="15100" max="15100" width="13.125" style="6" customWidth="1"/>
    <col min="15101" max="15101" width="15.375" style="6" customWidth="1"/>
    <col min="15102" max="15102" width="15.75" style="6" customWidth="1"/>
    <col min="15103" max="15103" width="27.875" style="6" customWidth="1"/>
    <col min="15104" max="15349" width="9" style="6"/>
    <col min="15350" max="15350" width="33.5" style="6" customWidth="1"/>
    <col min="15351" max="15351" width="14.625" style="6" customWidth="1"/>
    <col min="15352" max="15352" width="14.375" style="6" customWidth="1"/>
    <col min="15353" max="15355" width="12.125" style="6" bestFit="1" customWidth="1"/>
    <col min="15356" max="15356" width="13.125" style="6" customWidth="1"/>
    <col min="15357" max="15357" width="15.375" style="6" customWidth="1"/>
    <col min="15358" max="15358" width="15.75" style="6" customWidth="1"/>
    <col min="15359" max="15359" width="27.875" style="6" customWidth="1"/>
    <col min="15360" max="15605" width="9" style="6"/>
    <col min="15606" max="15606" width="33.5" style="6" customWidth="1"/>
    <col min="15607" max="15607" width="14.625" style="6" customWidth="1"/>
    <col min="15608" max="15608" width="14.375" style="6" customWidth="1"/>
    <col min="15609" max="15611" width="12.125" style="6" bestFit="1" customWidth="1"/>
    <col min="15612" max="15612" width="13.125" style="6" customWidth="1"/>
    <col min="15613" max="15613" width="15.375" style="6" customWidth="1"/>
    <col min="15614" max="15614" width="15.75" style="6" customWidth="1"/>
    <col min="15615" max="15615" width="27.875" style="6" customWidth="1"/>
    <col min="15616" max="15861" width="9" style="6"/>
    <col min="15862" max="15862" width="33.5" style="6" customWidth="1"/>
    <col min="15863" max="15863" width="14.625" style="6" customWidth="1"/>
    <col min="15864" max="15864" width="14.375" style="6" customWidth="1"/>
    <col min="15865" max="15867" width="12.125" style="6" bestFit="1" customWidth="1"/>
    <col min="15868" max="15868" width="13.125" style="6" customWidth="1"/>
    <col min="15869" max="15869" width="15.375" style="6" customWidth="1"/>
    <col min="15870" max="15870" width="15.75" style="6" customWidth="1"/>
    <col min="15871" max="15871" width="27.875" style="6" customWidth="1"/>
    <col min="15872" max="16117" width="9" style="6"/>
    <col min="16118" max="16118" width="33.5" style="6" customWidth="1"/>
    <col min="16119" max="16119" width="14.625" style="6" customWidth="1"/>
    <col min="16120" max="16120" width="14.375" style="6" customWidth="1"/>
    <col min="16121" max="16123" width="12.125" style="6" bestFit="1" customWidth="1"/>
    <col min="16124" max="16124" width="13.125" style="6" customWidth="1"/>
    <col min="16125" max="16125" width="15.375" style="6" customWidth="1"/>
    <col min="16126" max="16126" width="15.75" style="6" customWidth="1"/>
    <col min="16127" max="16127" width="27.875" style="6" customWidth="1"/>
    <col min="16128" max="16373" width="9" style="6"/>
    <col min="16374" max="16384" width="9" style="6" customWidth="1"/>
  </cols>
  <sheetData>
    <row r="1" spans="1:20" ht="27.75">
      <c r="A1" s="7" t="s">
        <v>58</v>
      </c>
      <c r="B1" s="8"/>
      <c r="C1" s="8"/>
      <c r="D1" s="8"/>
      <c r="E1" s="8"/>
      <c r="F1" s="8"/>
      <c r="G1" s="8"/>
      <c r="H1" s="8"/>
      <c r="I1" s="8"/>
      <c r="J1" s="8"/>
    </row>
    <row r="2" spans="1:20" ht="27.75">
      <c r="A2" s="7"/>
      <c r="B2" s="8"/>
      <c r="C2" s="8"/>
      <c r="D2" s="8"/>
      <c r="E2" s="8"/>
      <c r="F2" s="8"/>
      <c r="G2" s="8"/>
      <c r="H2" s="8"/>
      <c r="I2" s="8"/>
      <c r="J2" s="8"/>
    </row>
    <row r="3" spans="1:20" ht="19.5" customHeight="1">
      <c r="A3" s="27" t="s">
        <v>57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T3" s="42" t="s">
        <v>78</v>
      </c>
    </row>
    <row r="4" spans="1:20" ht="19.5">
      <c r="A4" s="27" t="s">
        <v>56</v>
      </c>
      <c r="B4" s="27"/>
      <c r="C4" s="27"/>
      <c r="D4" s="27"/>
      <c r="E4" s="27"/>
      <c r="F4" s="27"/>
      <c r="G4" s="27"/>
      <c r="H4" s="27"/>
      <c r="I4" s="27"/>
      <c r="J4" s="27"/>
    </row>
    <row r="5" spans="1:20" ht="19.5">
      <c r="A5" s="27" t="s">
        <v>55</v>
      </c>
      <c r="B5" s="27"/>
      <c r="C5" s="27"/>
      <c r="D5" s="27"/>
      <c r="E5" s="27"/>
      <c r="F5" s="27"/>
      <c r="G5" s="27"/>
      <c r="H5" s="27"/>
      <c r="I5" s="27"/>
      <c r="J5" s="27"/>
    </row>
    <row r="6" spans="1:20" ht="19.5">
      <c r="A6" s="27" t="s">
        <v>54</v>
      </c>
      <c r="B6" s="27"/>
      <c r="C6" s="27"/>
      <c r="D6" s="27"/>
      <c r="E6" s="27"/>
      <c r="F6" s="27"/>
      <c r="G6" s="27"/>
      <c r="H6" s="27"/>
      <c r="I6" s="27"/>
      <c r="J6" s="27"/>
    </row>
    <row r="7" spans="1:20" ht="19.5">
      <c r="A7" s="27" t="s">
        <v>19</v>
      </c>
      <c r="B7" s="27"/>
      <c r="C7" s="27"/>
      <c r="D7" s="27"/>
      <c r="E7" s="27"/>
      <c r="F7" s="27"/>
      <c r="G7" s="27"/>
      <c r="H7" s="27"/>
      <c r="I7" s="27"/>
      <c r="J7" s="27"/>
    </row>
    <row r="8" spans="1:20" ht="19.5">
      <c r="A8" s="9" t="s">
        <v>53</v>
      </c>
      <c r="B8" s="9"/>
      <c r="C8" s="9"/>
      <c r="D8" s="9"/>
      <c r="E8" s="9"/>
      <c r="F8" s="9"/>
      <c r="G8" s="9"/>
      <c r="H8" s="9"/>
      <c r="I8" s="9"/>
      <c r="J8" s="9"/>
    </row>
    <row r="9" spans="1:20" ht="19.5">
      <c r="A9" s="27" t="s">
        <v>52</v>
      </c>
      <c r="B9" s="27"/>
      <c r="C9" s="27"/>
      <c r="D9" s="27"/>
      <c r="E9" s="27"/>
      <c r="F9" s="27"/>
      <c r="G9" s="27"/>
      <c r="H9" s="27"/>
      <c r="I9" s="27"/>
      <c r="J9" s="27"/>
    </row>
    <row r="10" spans="1:20" ht="19.5">
      <c r="A10" s="10" t="s">
        <v>51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20" ht="19.5">
      <c r="A11" s="10" t="s">
        <v>50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20" ht="19.5">
      <c r="A12" s="10" t="s">
        <v>49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20" ht="19.5">
      <c r="A13" s="10" t="s">
        <v>48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0" ht="19.5">
      <c r="A14" s="9" t="s">
        <v>47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0" ht="19.5">
      <c r="B15" s="12"/>
      <c r="C15" s="12"/>
      <c r="D15" s="12"/>
      <c r="E15" s="12"/>
      <c r="F15" s="12"/>
      <c r="G15" s="12"/>
      <c r="H15" s="12"/>
      <c r="I15" s="12"/>
      <c r="J15" s="12"/>
    </row>
    <row r="16" spans="1:20" ht="19.5">
      <c r="B16" s="12"/>
      <c r="C16" s="12"/>
      <c r="D16" s="12"/>
      <c r="E16" s="12"/>
      <c r="F16" s="12"/>
      <c r="G16" s="12"/>
      <c r="H16" s="12"/>
      <c r="I16" s="12"/>
      <c r="J16" s="12"/>
    </row>
    <row r="17" spans="2:10" ht="19.5">
      <c r="B17" s="12"/>
      <c r="C17" s="12"/>
      <c r="D17" s="12"/>
      <c r="E17" s="12"/>
      <c r="F17" s="12"/>
      <c r="G17" s="12"/>
      <c r="H17" s="12"/>
      <c r="I17" s="12"/>
      <c r="J17" s="12"/>
    </row>
    <row r="18" spans="2:10" ht="19.5">
      <c r="B18" s="12"/>
      <c r="C18" s="12"/>
      <c r="D18" s="12"/>
      <c r="E18" s="12"/>
      <c r="F18" s="12"/>
      <c r="G18" s="12"/>
      <c r="H18" s="12"/>
      <c r="I18" s="12"/>
      <c r="J18" s="12"/>
    </row>
    <row r="19" spans="2:10" ht="19.5">
      <c r="B19" s="12"/>
      <c r="C19" s="12"/>
      <c r="D19" s="12"/>
      <c r="E19" s="12"/>
      <c r="F19" s="12"/>
      <c r="G19" s="12"/>
      <c r="H19" s="12"/>
      <c r="I19" s="12"/>
      <c r="J19" s="12"/>
    </row>
    <row r="20" spans="2:10" ht="19.5">
      <c r="B20" s="12"/>
      <c r="C20" s="12"/>
      <c r="D20" s="12"/>
      <c r="E20" s="12"/>
      <c r="F20" s="12"/>
      <c r="G20" s="12"/>
      <c r="H20" s="12"/>
      <c r="I20" s="12"/>
      <c r="J20" s="12"/>
    </row>
    <row r="21" spans="2:10" ht="19.5">
      <c r="B21" s="12"/>
      <c r="C21" s="12"/>
      <c r="D21" s="12"/>
      <c r="E21" s="12"/>
      <c r="F21" s="12"/>
      <c r="G21" s="12"/>
      <c r="H21" s="12"/>
      <c r="I21" s="12"/>
      <c r="J21" s="12"/>
    </row>
    <row r="22" spans="2:10" ht="19.5">
      <c r="B22" s="12"/>
      <c r="C22" s="12"/>
      <c r="D22" s="12"/>
      <c r="E22" s="12"/>
      <c r="F22" s="12"/>
      <c r="G22" s="12"/>
      <c r="H22" s="12"/>
      <c r="I22" s="12"/>
      <c r="J22" s="12"/>
    </row>
    <row r="23" spans="2:10" ht="19.5">
      <c r="B23" s="12"/>
      <c r="C23" s="12"/>
      <c r="D23" s="12"/>
      <c r="E23" s="12"/>
      <c r="F23" s="12"/>
      <c r="G23" s="12"/>
      <c r="H23" s="12"/>
      <c r="I23" s="12"/>
      <c r="J23" s="12"/>
    </row>
    <row r="24" spans="2:10" ht="19.5">
      <c r="B24" s="12"/>
      <c r="C24" s="12"/>
      <c r="D24" s="12"/>
      <c r="E24" s="12"/>
      <c r="F24" s="12"/>
      <c r="G24" s="12"/>
      <c r="H24" s="12"/>
      <c r="I24" s="12"/>
      <c r="J24" s="12"/>
    </row>
    <row r="25" spans="2:10" ht="19.5">
      <c r="B25" s="11"/>
      <c r="C25" s="11"/>
      <c r="D25" s="11"/>
      <c r="E25" s="11"/>
      <c r="F25" s="11"/>
      <c r="G25" s="11"/>
      <c r="H25" s="11"/>
      <c r="I25" s="11"/>
      <c r="J25" s="11"/>
    </row>
    <row r="26" spans="2:10" ht="19.5">
      <c r="B26" s="12"/>
      <c r="C26" s="12"/>
      <c r="D26" s="12"/>
      <c r="E26" s="12"/>
      <c r="F26" s="12"/>
      <c r="G26" s="12"/>
      <c r="H26" s="12"/>
      <c r="I26" s="12"/>
      <c r="J26" s="12"/>
    </row>
    <row r="27" spans="2:10" ht="19.5">
      <c r="B27" s="12"/>
      <c r="C27" s="12"/>
      <c r="D27" s="12"/>
      <c r="E27" s="12"/>
      <c r="F27" s="12"/>
      <c r="G27" s="12"/>
      <c r="H27" s="12"/>
      <c r="I27" s="12"/>
      <c r="J27" s="12"/>
    </row>
    <row r="28" spans="2:10" ht="19.5">
      <c r="B28" s="12"/>
      <c r="C28" s="12"/>
      <c r="D28" s="12"/>
      <c r="E28" s="12"/>
      <c r="F28" s="12"/>
      <c r="G28" s="12"/>
      <c r="H28" s="12"/>
      <c r="I28" s="12"/>
      <c r="J28" s="12"/>
    </row>
    <row r="29" spans="2:10" ht="19.5">
      <c r="B29" s="12"/>
      <c r="C29" s="12"/>
      <c r="D29" s="12"/>
      <c r="E29" s="12"/>
      <c r="F29" s="12"/>
      <c r="G29" s="12"/>
      <c r="H29" s="12"/>
      <c r="I29" s="12"/>
      <c r="J29" s="12"/>
    </row>
    <row r="30" spans="2:10" ht="19.5">
      <c r="B30" s="12"/>
      <c r="C30" s="12"/>
      <c r="D30" s="12"/>
      <c r="E30" s="12"/>
      <c r="F30" s="12"/>
      <c r="G30" s="12"/>
      <c r="H30" s="12"/>
      <c r="I30" s="12"/>
      <c r="J30" s="12"/>
    </row>
    <row r="31" spans="2:10" ht="19.5">
      <c r="B31" s="12"/>
      <c r="C31" s="12"/>
      <c r="D31" s="12"/>
      <c r="E31" s="12"/>
      <c r="F31" s="12"/>
      <c r="G31" s="12"/>
      <c r="H31" s="12"/>
      <c r="I31" s="12"/>
      <c r="J31" s="12"/>
    </row>
    <row r="32" spans="2:10" ht="19.5">
      <c r="B32" s="12"/>
      <c r="C32" s="12"/>
      <c r="D32" s="12"/>
      <c r="E32" s="12"/>
      <c r="F32" s="12"/>
      <c r="G32" s="12"/>
      <c r="H32" s="12"/>
      <c r="I32" s="12"/>
      <c r="J32" s="12"/>
    </row>
    <row r="33" spans="2:20" ht="19.5">
      <c r="B33" s="9"/>
      <c r="C33" s="9"/>
      <c r="D33" s="9"/>
      <c r="E33" s="9"/>
      <c r="F33" s="9"/>
      <c r="G33" s="9"/>
      <c r="H33" s="9"/>
      <c r="I33" s="9"/>
      <c r="J33" s="9"/>
    </row>
    <row r="36" spans="2:20" ht="19.5" customHeight="1"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9" spans="2:20" ht="19.899999999999999" customHeight="1"/>
    <row r="43" spans="2:20" ht="19.899999999999999" customHeight="1"/>
  </sheetData>
  <sheetProtection selectLockedCells="1"/>
  <mergeCells count="6">
    <mergeCell ref="A9:J9"/>
    <mergeCell ref="A3:N3"/>
    <mergeCell ref="A4:J4"/>
    <mergeCell ref="A5:J5"/>
    <mergeCell ref="A6:J6"/>
    <mergeCell ref="A7:J7"/>
  </mergeCells>
  <phoneticPr fontId="4" type="noConversion"/>
  <hyperlinks>
    <hyperlink ref="T3" location="一覽表!A1" display="返回一覽表" xr:uid="{E86CD900-2F0E-41AE-8868-CE356C5204C1}"/>
  </hyperlinks>
  <pageMargins left="0.59055118110236227" right="0.59055118110236227" top="0.78740157480314965" bottom="0.78740157480314965" header="0.51181102362204722" footer="0.51181102362204722"/>
  <pageSetup paperSize="9" scale="70" firstPageNumber="12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4</vt:i4>
      </vt:variant>
    </vt:vector>
  </HeadingPairs>
  <TitlesOfParts>
    <vt:vector size="9" baseType="lpstr">
      <vt:lpstr>一覽表</vt:lpstr>
      <vt:lpstr>年報03-01-01</vt:lpstr>
      <vt:lpstr>年報03-02-01</vt:lpstr>
      <vt:lpstr>年報03-03-01</vt:lpstr>
      <vt:lpstr>編製說明</vt:lpstr>
      <vt:lpstr>'年報03-01-01'!Print_Area</vt:lpstr>
      <vt:lpstr>'年報03-02-01'!Print_Area</vt:lpstr>
      <vt:lpstr>'年報03-03-01'!Print_Area</vt:lpstr>
      <vt:lpstr>編製說明!Print_Area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歐琬蘋</dc:creator>
  <cp:lastModifiedBy>歐琬蘋</cp:lastModifiedBy>
  <cp:lastPrinted>2026-10-02T03:29:53Z</cp:lastPrinted>
  <dcterms:created xsi:type="dcterms:W3CDTF">2025-08-21T07:16:51Z</dcterms:created>
  <dcterms:modified xsi:type="dcterms:W3CDTF">2026-10-02T03:30:04Z</dcterms:modified>
</cp:coreProperties>
</file>