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0" windowHeight="13170"/>
  </bookViews>
  <sheets>
    <sheet name="11140-01-01-3" sheetId="1" r:id="rId1"/>
    <sheet name="11140-01-01-2編製說明" sheetId="2" r:id="rId2"/>
  </sheets>
  <definedNames>
    <definedName name="_xlnm.Print_Area" localSheetId="1">'11140-01-01-2編製說明'!$A$1:$N$67</definedName>
    <definedName name="_xlnm.Print_Area" localSheetId="0">'11140-01-01-3'!$A$1:$AO$31</definedName>
  </definedNames>
  <calcPr calcId="124519"/>
</workbook>
</file>

<file path=xl/calcChain.xml><?xml version="1.0" encoding="utf-8"?>
<calcChain xmlns="http://schemas.openxmlformats.org/spreadsheetml/2006/main">
  <c r="AH11" i="1"/>
  <c r="O11"/>
  <c r="R11"/>
  <c r="V11"/>
  <c r="F11"/>
  <c r="AO11"/>
  <c r="AA11"/>
  <c r="AB11"/>
  <c r="AC11"/>
  <c r="AD11"/>
  <c r="AE11"/>
  <c r="AF11"/>
  <c r="AG11"/>
  <c r="AI11"/>
  <c r="AJ11"/>
  <c r="AK11"/>
  <c r="AL11"/>
  <c r="AM11"/>
  <c r="AN11"/>
  <c r="B11"/>
  <c r="C11"/>
  <c r="D11"/>
  <c r="E11"/>
  <c r="G11"/>
  <c r="H11"/>
  <c r="I11"/>
  <c r="J11"/>
  <c r="K11"/>
  <c r="L11"/>
  <c r="M11"/>
  <c r="N11"/>
  <c r="P11"/>
  <c r="Q11"/>
  <c r="S11"/>
  <c r="T11"/>
  <c r="U11"/>
  <c r="W11"/>
  <c r="X11"/>
  <c r="Z11" l="1"/>
</calcChain>
</file>

<file path=xl/sharedStrings.xml><?xml version="1.0" encoding="utf-8"?>
<sst xmlns="http://schemas.openxmlformats.org/spreadsheetml/2006/main" count="132" uniqueCount="82">
  <si>
    <t>公開類</t>
  </si>
  <si>
    <t>年度報</t>
    <phoneticPr fontId="2" type="noConversion"/>
  </si>
  <si>
    <t>年度報</t>
    <phoneticPr fontId="2" type="noConversion"/>
  </si>
  <si>
    <t>鄉鎮市區</t>
  </si>
  <si>
    <t>社區發展協會數</t>
    <phoneticPr fontId="2" type="noConversion"/>
  </si>
  <si>
    <r>
      <t>社區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戶數</t>
    </r>
    <phoneticPr fontId="3" type="noConversion"/>
  </si>
  <si>
    <r>
      <t>社區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人口數</t>
    </r>
    <phoneticPr fontId="3" type="noConversion"/>
  </si>
  <si>
    <t>理監事人數</t>
    <phoneticPr fontId="2" type="noConversion"/>
  </si>
  <si>
    <t>社區發展協會會員數</t>
    <phoneticPr fontId="2" type="noConversion"/>
  </si>
  <si>
    <t>設置社區生產建設基金</t>
    <phoneticPr fontId="2" type="noConversion"/>
  </si>
  <si>
    <t>實際使用經費(元)</t>
  </si>
  <si>
    <t>社區活動中心(幢)</t>
  </si>
  <si>
    <t>社區發展工作項目</t>
    <phoneticPr fontId="3" type="noConversion"/>
  </si>
  <si>
    <t>合計</t>
    <phoneticPr fontId="2" type="noConversion"/>
  </si>
  <si>
    <t>理事長</t>
  </si>
  <si>
    <t>理事(不含理事長)</t>
    <phoneticPr fontId="2" type="noConversion"/>
  </si>
  <si>
    <t>監事</t>
    <phoneticPr fontId="2" type="noConversion"/>
  </si>
  <si>
    <t>合  計</t>
    <phoneticPr fontId="2" type="noConversion"/>
  </si>
  <si>
    <r>
      <t>政府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補助款</t>
    </r>
    <phoneticPr fontId="3" type="noConversion"/>
  </si>
  <si>
    <r>
      <t>社區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自籌款</t>
    </r>
    <phoneticPr fontId="3" type="noConversion"/>
  </si>
  <si>
    <t>教育訓練</t>
    <phoneticPr fontId="2" type="noConversion"/>
  </si>
  <si>
    <t>社區
刊物</t>
    <phoneticPr fontId="2" type="noConversion"/>
  </si>
  <si>
    <t>服務成果</t>
    <phoneticPr fontId="2" type="noConversion"/>
  </si>
  <si>
    <t>合計</t>
  </si>
  <si>
    <t>男</t>
  </si>
  <si>
    <t>女</t>
  </si>
  <si>
    <r>
      <t xml:space="preserve">原建
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未作修擴建</t>
    </r>
    <r>
      <rPr>
        <sz val="12"/>
        <rFont val="Times New Roman"/>
        <family val="1"/>
      </rPr>
      <t>)</t>
    </r>
    <phoneticPr fontId="3" type="noConversion"/>
  </si>
  <si>
    <t>新建</t>
  </si>
  <si>
    <t>修擴建</t>
  </si>
  <si>
    <t>辦理社區幹部訓練</t>
    <phoneticPr fontId="2" type="noConversion"/>
  </si>
  <si>
    <t>辦理社區觀摩</t>
  </si>
  <si>
    <t>社區志願服務</t>
    <phoneticPr fontId="2" type="noConversion"/>
  </si>
  <si>
    <r>
      <t>其他
服務</t>
    </r>
    <r>
      <rPr>
        <sz val="12"/>
        <rFont val="Times New Roman"/>
        <family val="1"/>
      </rPr>
      <t xml:space="preserve">  </t>
    </r>
    <phoneticPr fontId="3" type="noConversion"/>
  </si>
  <si>
    <t>團隊</t>
    <phoneticPr fontId="2" type="noConversion"/>
  </si>
  <si>
    <t>志工數</t>
    <phoneticPr fontId="2" type="noConversion"/>
  </si>
  <si>
    <t>男</t>
    <phoneticPr fontId="2" type="noConversion"/>
  </si>
  <si>
    <t>女</t>
    <phoneticPr fontId="2" type="noConversion"/>
  </si>
  <si>
    <r>
      <t>(</t>
    </r>
    <r>
      <rPr>
        <sz val="12"/>
        <rFont val="標楷體"/>
        <family val="4"/>
        <charset val="136"/>
      </rPr>
      <t>個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</si>
  <si>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戶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</si>
  <si>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人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</si>
  <si>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個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</si>
  <si>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1"/>
        <rFont val="標楷體"/>
        <family val="4"/>
        <charset val="136"/>
      </rPr>
      <t>人次</t>
    </r>
    <r>
      <rPr>
        <sz val="11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</si>
  <si>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人次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</si>
  <si>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處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</si>
  <si>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隊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</si>
  <si>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1"/>
        <rFont val="標楷體"/>
        <family val="4"/>
        <charset val="136"/>
      </rPr>
      <t>人</t>
    </r>
    <r>
      <rPr>
        <sz val="11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</si>
  <si>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期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</si>
  <si>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0"/>
        <rFont val="標楷體"/>
        <family val="4"/>
        <charset val="136"/>
      </rPr>
      <t>受益人次</t>
    </r>
    <r>
      <rPr>
        <sz val="10"/>
        <rFont val="Times New Roman"/>
        <family val="1"/>
      </rPr>
      <t>)</t>
    </r>
    <phoneticPr fontId="3" type="noConversion"/>
  </si>
  <si>
    <r>
      <t>(</t>
    </r>
    <r>
      <rPr>
        <sz val="10"/>
        <rFont val="標楷體"/>
        <family val="4"/>
        <charset val="136"/>
      </rPr>
      <t>受益人次</t>
    </r>
    <r>
      <rPr>
        <sz val="10"/>
        <rFont val="Times New Roman"/>
        <family val="1"/>
      </rPr>
      <t>)</t>
    </r>
    <phoneticPr fontId="3" type="noConversion"/>
  </si>
  <si>
    <t>備註</t>
  </si>
  <si>
    <t>填表</t>
  </si>
  <si>
    <t>審核</t>
  </si>
  <si>
    <t>機關長官</t>
    <phoneticPr fontId="2" type="noConversion"/>
  </si>
  <si>
    <t>資料來源：依據各公所轄內已成立社區發展協會所報工作概況資料審核彙編。</t>
    <phoneticPr fontId="2" type="noConversion"/>
  </si>
  <si>
    <t>　　　　　2.本表所填資料以已成立社區發展協會為準，不包含未成立社區發展協會資料。</t>
    <phoneticPr fontId="3" type="noConversion"/>
  </si>
  <si>
    <t>每年終了後2個月內編送</t>
    <phoneticPr fontId="2" type="noConversion"/>
  </si>
  <si>
    <t>填表說明：1.本表編製2份，1份送主計處，1份自存外，應由網際網路線上傳送至衛生福利部統計處資料庫。</t>
    <phoneticPr fontId="3" type="noConversion"/>
  </si>
  <si>
    <t>已劃定社區數</t>
    <phoneticPr fontId="3" type="noConversion"/>
  </si>
  <si>
    <t>(處)</t>
    <phoneticPr fontId="3" type="noConversion"/>
  </si>
  <si>
    <r>
      <rPr>
        <sz val="12"/>
        <rFont val="標楷體"/>
        <family val="4"/>
        <charset val="136"/>
      </rPr>
      <t>社區守望相助隊</t>
    </r>
    <phoneticPr fontId="2" type="noConversion"/>
  </si>
  <si>
    <t>社區內部組織</t>
    <phoneticPr fontId="3" type="noConversion"/>
  </si>
  <si>
    <r>
      <t xml:space="preserve">         </t>
    </r>
    <r>
      <rPr>
        <sz val="12"/>
        <color rgb="FFFF0000"/>
        <rFont val="標楷體"/>
        <family val="4"/>
        <charset val="136"/>
      </rPr>
      <t xml:space="preserve"> </t>
    </r>
    <r>
      <rPr>
        <u/>
        <sz val="12"/>
        <color rgb="FFFF0000"/>
        <rFont val="標楷體"/>
        <family val="4"/>
        <charset val="136"/>
      </rPr>
      <t>3.社區照顧關懷據點、長期照顧據點由同一社區發展協會設置，請分別採計數量。非由社區發展協會設置之據點，不予列計。</t>
    </r>
    <phoneticPr fontId="3" type="noConversion"/>
  </si>
  <si>
    <t>社區照顧
關懷據點</t>
    <phoneticPr fontId="3" type="noConversion"/>
  </si>
  <si>
    <t>長期照
顧據點</t>
    <phoneticPr fontId="2" type="noConversion"/>
  </si>
  <si>
    <t>福利服務
或活動</t>
    <phoneticPr fontId="2" type="noConversion"/>
  </si>
  <si>
    <t>業務主管人員</t>
  </si>
  <si>
    <t>主辦統計人員</t>
  </si>
  <si>
    <t>澎湖縣西嶼鄉推行社區發展工作概況</t>
    <phoneticPr fontId="6" type="noConversion"/>
  </si>
  <si>
    <r>
      <rPr>
        <u/>
        <sz val="20"/>
        <rFont val="標楷體"/>
        <family val="4"/>
        <charset val="136"/>
      </rPr>
      <t>澎湖縣西嶼鄉推行社區發展工作概況</t>
    </r>
    <r>
      <rPr>
        <sz val="20"/>
        <rFont val="標楷體"/>
        <family val="4"/>
        <charset val="136"/>
      </rPr>
      <t>（續）</t>
    </r>
    <phoneticPr fontId="6" type="noConversion"/>
  </si>
  <si>
    <t>中華民國114年</t>
    <phoneticPr fontId="3" type="noConversion"/>
  </si>
  <si>
    <t>橫礁社區</t>
  </si>
  <si>
    <t>合界社區</t>
  </si>
  <si>
    <t>竹灣社區</t>
  </si>
  <si>
    <t>小門社區</t>
  </si>
  <si>
    <t>大池社區</t>
  </si>
  <si>
    <t>二崁社區</t>
  </si>
  <si>
    <t>池東社區</t>
  </si>
  <si>
    <t>池西社區</t>
  </si>
  <si>
    <t>赤馬社區</t>
  </si>
  <si>
    <t>內垵社區</t>
  </si>
  <si>
    <t>外垵社區</t>
  </si>
  <si>
    <t>總    計</t>
    <phoneticPr fontId="3" type="noConversion"/>
  </si>
</sst>
</file>

<file path=xl/styles.xml><?xml version="1.0" encoding="utf-8"?>
<styleSheet xmlns="http://schemas.openxmlformats.org/spreadsheetml/2006/main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76" formatCode="0.00_ "/>
    <numFmt numFmtId="177" formatCode="_(* #,##0.00_);_(* \(#,##0.00\);_(* &quot;-&quot;??_);_(@_)"/>
    <numFmt numFmtId="178" formatCode="#,##0_);[Red]\(#,##0\)"/>
  </numFmts>
  <fonts count="3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u/>
      <sz val="20"/>
      <name val="標楷體"/>
      <family val="4"/>
      <charset val="136"/>
    </font>
    <font>
      <sz val="9"/>
      <name val="細明體"/>
      <family val="3"/>
      <charset val="136"/>
    </font>
    <font>
      <sz val="12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9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rgb="FFFF0000"/>
      <name val="標楷體"/>
      <family val="4"/>
      <charset val="136"/>
    </font>
    <font>
      <strike/>
      <sz val="12"/>
      <color rgb="FFFF0000"/>
      <name val="標楷體"/>
      <family val="4"/>
      <charset val="136"/>
    </font>
    <font>
      <u/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85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0"/>
    <xf numFmtId="0" fontId="1" fillId="0" borderId="0">
      <alignment vertical="center"/>
    </xf>
    <xf numFmtId="0" fontId="14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8" fillId="20" borderId="1" applyNumberFormat="0" applyAlignment="0" applyProtection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6" applyNumberFormat="0" applyFill="0" applyAlignment="0" applyProtection="0">
      <alignment vertical="center"/>
    </xf>
    <xf numFmtId="0" fontId="12" fillId="23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27" fillId="21" borderId="2" applyNumberFormat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>
      <alignment vertical="center"/>
    </xf>
  </cellStyleXfs>
  <cellXfs count="125">
    <xf numFmtId="0" fontId="0" fillId="0" borderId="0" xfId="0"/>
    <xf numFmtId="0" fontId="2" fillId="0" borderId="10" xfId="0" applyFont="1" applyBorder="1" applyAlignment="1">
      <alignment horizontal="distributed"/>
    </xf>
    <xf numFmtId="0" fontId="2" fillId="0" borderId="0" xfId="0" applyFont="1"/>
    <xf numFmtId="0" fontId="2" fillId="0" borderId="0" xfId="0" applyFont="1" applyAlignment="1">
      <alignment horizontal="distributed"/>
    </xf>
    <xf numFmtId="0" fontId="2" fillId="0" borderId="12" xfId="0" applyFont="1" applyBorder="1"/>
    <xf numFmtId="0" fontId="4" fillId="0" borderId="13" xfId="0" applyFont="1" applyBorder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distributed" vertical="distributed" textRotation="255"/>
    </xf>
    <xf numFmtId="0" fontId="2" fillId="0" borderId="0" xfId="0" applyFont="1" applyAlignment="1">
      <alignment horizontal="distributed" vertical="distributed"/>
    </xf>
    <xf numFmtId="0" fontId="2" fillId="0" borderId="0" xfId="0" applyFont="1" applyAlignment="1">
      <alignment vertical="top" textRotation="255"/>
    </xf>
    <xf numFmtId="0" fontId="2" fillId="0" borderId="0" xfId="0" applyFont="1" applyAlignment="1">
      <alignment vertical="distributed" textRotation="255"/>
    </xf>
    <xf numFmtId="0" fontId="2" fillId="0" borderId="0" xfId="0" applyFont="1" applyAlignment="1">
      <alignment vertical="distributed"/>
    </xf>
    <xf numFmtId="0" fontId="7" fillId="0" borderId="18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/>
    </xf>
    <xf numFmtId="0" fontId="9" fillId="0" borderId="19" xfId="0" applyFont="1" applyBorder="1" applyAlignment="1">
      <alignment horizontal="center" vertical="top"/>
    </xf>
    <xf numFmtId="0" fontId="10" fillId="0" borderId="19" xfId="0" applyFont="1" applyBorder="1" applyAlignment="1">
      <alignment horizontal="center" vertical="top" shrinkToFi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24" xfId="0" applyFont="1" applyBorder="1" applyAlignment="1">
      <alignment horizontal="distributed"/>
    </xf>
    <xf numFmtId="0" fontId="2" fillId="0" borderId="25" xfId="0" applyFont="1" applyBorder="1"/>
    <xf numFmtId="0" fontId="2" fillId="0" borderId="25" xfId="0" applyFont="1" applyBorder="1" applyAlignment="1">
      <alignment horizontal="distributed"/>
    </xf>
    <xf numFmtId="0" fontId="2" fillId="0" borderId="26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76" fontId="2" fillId="0" borderId="0" xfId="0" applyNumberFormat="1" applyFont="1" applyAlignment="1">
      <alignment vertical="center"/>
    </xf>
    <xf numFmtId="0" fontId="30" fillId="0" borderId="0" xfId="0" applyFont="1"/>
    <xf numFmtId="0" fontId="30" fillId="0" borderId="12" xfId="0" applyFont="1" applyBorder="1"/>
    <xf numFmtId="0" fontId="2" fillId="0" borderId="11" xfId="0" applyFont="1" applyBorder="1"/>
    <xf numFmtId="0" fontId="31" fillId="0" borderId="25" xfId="0" applyFont="1" applyBorder="1"/>
    <xf numFmtId="0" fontId="2" fillId="0" borderId="19" xfId="0" applyFont="1" applyBorder="1" applyAlignment="1">
      <alignment horizontal="center" vertical="center" wrapText="1"/>
    </xf>
    <xf numFmtId="0" fontId="33" fillId="0" borderId="0" xfId="0" applyFont="1"/>
    <xf numFmtId="0" fontId="33" fillId="0" borderId="0" xfId="0" applyFont="1" applyAlignment="1">
      <alignment horizontal="left"/>
    </xf>
    <xf numFmtId="0" fontId="2" fillId="0" borderId="26" xfId="83" applyFont="1" applyBorder="1" applyAlignment="1">
      <alignment horizontal="left"/>
    </xf>
    <xf numFmtId="38" fontId="2" fillId="0" borderId="0" xfId="83" applyNumberFormat="1" applyFont="1" applyAlignment="1">
      <alignment horizontal="left"/>
    </xf>
    <xf numFmtId="0" fontId="5" fillId="0" borderId="13" xfId="0" applyFont="1" applyBorder="1" applyAlignment="1">
      <alignment vertical="center"/>
    </xf>
    <xf numFmtId="0" fontId="2" fillId="0" borderId="38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top" shrinkToFit="1"/>
    </xf>
    <xf numFmtId="0" fontId="2" fillId="0" borderId="45" xfId="0" applyFont="1" applyBorder="1"/>
    <xf numFmtId="178" fontId="2" fillId="25" borderId="37" xfId="84" applyNumberFormat="1" applyFont="1" applyFill="1" applyBorder="1" applyAlignment="1">
      <alignment horizontal="center" vertical="center" shrinkToFit="1"/>
    </xf>
    <xf numFmtId="178" fontId="2" fillId="25" borderId="21" xfId="0" applyNumberFormat="1" applyFont="1" applyFill="1" applyBorder="1" applyAlignment="1">
      <alignment horizontal="center" vertical="center" shrinkToFit="1"/>
    </xf>
    <xf numFmtId="178" fontId="2" fillId="25" borderId="21" xfId="84" applyNumberFormat="1" applyFont="1" applyFill="1" applyBorder="1" applyAlignment="1">
      <alignment horizontal="center" vertical="center" shrinkToFit="1"/>
    </xf>
    <xf numFmtId="178" fontId="2" fillId="25" borderId="43" xfId="84" applyNumberFormat="1" applyFont="1" applyFill="1" applyBorder="1" applyAlignment="1">
      <alignment horizontal="center" vertical="center" shrinkToFit="1"/>
    </xf>
    <xf numFmtId="178" fontId="2" fillId="25" borderId="0" xfId="0" applyNumberFormat="1" applyFont="1" applyFill="1" applyAlignment="1">
      <alignment horizontal="center" vertical="center" textRotation="255" shrinkToFit="1"/>
    </xf>
    <xf numFmtId="178" fontId="2" fillId="25" borderId="0" xfId="0" applyNumberFormat="1" applyFont="1" applyFill="1" applyAlignment="1">
      <alignment horizontal="center" vertical="center" shrinkToFit="1"/>
    </xf>
    <xf numFmtId="178" fontId="2" fillId="0" borderId="37" xfId="84" applyNumberFormat="1" applyFont="1" applyFill="1" applyBorder="1" applyAlignment="1">
      <alignment horizontal="center" vertical="center" shrinkToFit="1"/>
    </xf>
    <xf numFmtId="178" fontId="2" fillId="0" borderId="21" xfId="0" applyNumberFormat="1" applyFont="1" applyBorder="1" applyAlignment="1">
      <alignment horizontal="center" vertical="center" shrinkToFit="1"/>
    </xf>
    <xf numFmtId="178" fontId="2" fillId="0" borderId="10" xfId="84" applyNumberFormat="1" applyFont="1" applyBorder="1" applyAlignment="1">
      <alignment horizontal="center" vertical="center" shrinkToFit="1"/>
    </xf>
    <xf numFmtId="178" fontId="2" fillId="0" borderId="20" xfId="0" applyNumberFormat="1" applyFont="1" applyBorder="1" applyAlignment="1">
      <alignment horizontal="center" vertical="center" shrinkToFit="1"/>
    </xf>
    <xf numFmtId="178" fontId="2" fillId="0" borderId="10" xfId="0" applyNumberFormat="1" applyFont="1" applyBorder="1" applyAlignment="1">
      <alignment horizontal="center" vertical="center" shrinkToFit="1"/>
    </xf>
    <xf numFmtId="178" fontId="2" fillId="0" borderId="22" xfId="84" applyNumberFormat="1" applyFont="1" applyBorder="1" applyAlignment="1">
      <alignment horizontal="center" vertical="center" shrinkToFit="1"/>
    </xf>
    <xf numFmtId="178" fontId="2" fillId="0" borderId="44" xfId="84" applyNumberFormat="1" applyFont="1" applyBorder="1" applyAlignment="1">
      <alignment horizontal="center" vertical="center" shrinkToFit="1"/>
    </xf>
    <xf numFmtId="178" fontId="2" fillId="0" borderId="0" xfId="0" applyNumberFormat="1" applyFont="1" applyAlignment="1">
      <alignment horizontal="center" vertical="center" shrinkToFit="1"/>
    </xf>
    <xf numFmtId="178" fontId="34" fillId="0" borderId="37" xfId="84" applyNumberFormat="1" applyFont="1" applyBorder="1" applyAlignment="1">
      <alignment horizontal="center" vertical="center" shrinkToFit="1"/>
    </xf>
    <xf numFmtId="178" fontId="34" fillId="0" borderId="37" xfId="84" applyNumberFormat="1" applyFont="1" applyFill="1" applyBorder="1" applyAlignment="1">
      <alignment horizontal="center" vertical="center" shrinkToFit="1"/>
    </xf>
    <xf numFmtId="178" fontId="2" fillId="0" borderId="37" xfId="84" applyNumberFormat="1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distributed"/>
    </xf>
    <xf numFmtId="0" fontId="2" fillId="0" borderId="15" xfId="0" applyFont="1" applyBorder="1" applyAlignment="1">
      <alignment horizontal="center" vertical="distributed"/>
    </xf>
    <xf numFmtId="0" fontId="2" fillId="0" borderId="16" xfId="0" applyFont="1" applyBorder="1" applyAlignment="1">
      <alignment horizontal="center" vertical="distributed"/>
    </xf>
    <xf numFmtId="0" fontId="2" fillId="0" borderId="1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distributed"/>
    </xf>
    <xf numFmtId="0" fontId="2" fillId="0" borderId="23" xfId="0" applyFont="1" applyBorder="1" applyAlignment="1">
      <alignment horizontal="center" vertical="distributed"/>
    </xf>
    <xf numFmtId="0" fontId="2" fillId="0" borderId="24" xfId="0" applyFont="1" applyBorder="1" applyAlignment="1">
      <alignment horizontal="center" vertical="distributed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top" wrapText="1"/>
    </xf>
    <xf numFmtId="0" fontId="8" fillId="0" borderId="3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distributed"/>
    </xf>
    <xf numFmtId="0" fontId="1" fillId="0" borderId="49" xfId="0" applyFont="1" applyBorder="1" applyAlignment="1">
      <alignment horizontal="center" vertical="distributed"/>
    </xf>
    <xf numFmtId="0" fontId="2" fillId="0" borderId="1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38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distributed"/>
    </xf>
    <xf numFmtId="0" fontId="2" fillId="0" borderId="17" xfId="0" applyFont="1" applyBorder="1" applyAlignment="1">
      <alignment horizontal="center" vertical="distributed"/>
    </xf>
    <xf numFmtId="0" fontId="2" fillId="0" borderId="30" xfId="0" applyFont="1" applyBorder="1" applyAlignment="1">
      <alignment horizontal="center" vertical="distributed"/>
    </xf>
    <xf numFmtId="0" fontId="8" fillId="0" borderId="38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center" vertical="center" wrapText="1"/>
    </xf>
    <xf numFmtId="0" fontId="30" fillId="24" borderId="38" xfId="0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3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2" fillId="0" borderId="26" xfId="0" applyNumberFormat="1" applyFont="1" applyBorder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7" fillId="0" borderId="2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top" wrapText="1"/>
    </xf>
    <xf numFmtId="0" fontId="2" fillId="0" borderId="40" xfId="0" applyFont="1" applyBorder="1" applyAlignment="1">
      <alignment horizontal="center" vertical="top" wrapText="1"/>
    </xf>
    <xf numFmtId="0" fontId="2" fillId="0" borderId="41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distributed" vertical="center" wrapText="1"/>
    </xf>
    <xf numFmtId="0" fontId="2" fillId="0" borderId="27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2" fillId="0" borderId="27" xfId="0" applyFont="1" applyBorder="1" applyAlignment="1">
      <alignment horizontal="center" vertical="distributed"/>
    </xf>
    <xf numFmtId="0" fontId="2" fillId="0" borderId="19" xfId="0" applyFont="1" applyBorder="1" applyAlignment="1">
      <alignment horizontal="center" vertical="distributed"/>
    </xf>
    <xf numFmtId="0" fontId="2" fillId="0" borderId="3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distributed"/>
    </xf>
    <xf numFmtId="0" fontId="2" fillId="0" borderId="46" xfId="0" applyFont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top" wrapText="1"/>
    </xf>
  </cellXfs>
  <cellStyles count="85">
    <cellStyle name="20% - 輔色1 2" xfId="1"/>
    <cellStyle name="20% - 輔色2 2" xfId="2"/>
    <cellStyle name="20% - 輔色3 2" xfId="3"/>
    <cellStyle name="20% - 輔色4 2" xfId="4"/>
    <cellStyle name="20% - 輔色5 2" xfId="5"/>
    <cellStyle name="20% - 輔色6 2" xfId="6"/>
    <cellStyle name="40% - 輔色1 2" xfId="7"/>
    <cellStyle name="40% - 輔色2 2" xfId="8"/>
    <cellStyle name="40% - 輔色3 2" xfId="9"/>
    <cellStyle name="40% - 輔色4 2" xfId="10"/>
    <cellStyle name="40% - 輔色5 2" xfId="11"/>
    <cellStyle name="40% - 輔色6 2" xfId="12"/>
    <cellStyle name="60% - 輔色1 2" xfId="13"/>
    <cellStyle name="60% - 輔色2 2" xfId="14"/>
    <cellStyle name="60% - 輔色3 2" xfId="15"/>
    <cellStyle name="60% - 輔色4 2" xfId="16"/>
    <cellStyle name="60% - 輔色5 2" xfId="17"/>
    <cellStyle name="60% - 輔色6 2" xfId="18"/>
    <cellStyle name="一般" xfId="0" builtinId="0"/>
    <cellStyle name="一般 2" xfId="19"/>
    <cellStyle name="一般 2 2" xfId="20"/>
    <cellStyle name="一般 2 3" xfId="21"/>
    <cellStyle name="一般 3" xfId="22"/>
    <cellStyle name="一般 3 2" xfId="23"/>
    <cellStyle name="一般 4" xfId="24"/>
    <cellStyle name="一般 4 2" xfId="25"/>
    <cellStyle name="一般 5" xfId="26"/>
    <cellStyle name="一般 6" xfId="27"/>
    <cellStyle name="一般 7" xfId="28"/>
    <cellStyle name="一般_Sheet2 2" xfId="83"/>
    <cellStyle name="千分位" xfId="84" builtinId="3"/>
    <cellStyle name="千分位 2" xfId="29"/>
    <cellStyle name="千分位 2 2" xfId="30"/>
    <cellStyle name="千分位 2 2 2" xfId="31"/>
    <cellStyle name="千分位 3" xfId="32"/>
    <cellStyle name="千分位 3 2" xfId="33"/>
    <cellStyle name="千分位 4" xfId="34"/>
    <cellStyle name="中等 2" xfId="35"/>
    <cellStyle name="合計 2" xfId="36"/>
    <cellStyle name="好 2" xfId="37"/>
    <cellStyle name="好_1821-05-04照顧中低收入戶概況" xfId="38"/>
    <cellStyle name="好_1821-05-05中低收入戶數及人數按年齡別分" xfId="39"/>
    <cellStyle name="好_1836-01-13身心障礙者社區支持服務成果" xfId="40"/>
    <cellStyle name="好_1840-01-01-2推行社區發展工作概況(修正版)1010605" xfId="41"/>
    <cellStyle name="好_2922-01-03內政部直轄工商自由職業團體數及異動數" xfId="42"/>
    <cellStyle name="好_2922-01-04全國性社會團體數及異動數" xfId="43"/>
    <cellStyle name="好_Book2" xfId="44"/>
    <cellStyle name="好_一級身障" xfId="45"/>
    <cellStyle name="好_一級報表程式1020508" xfId="46"/>
    <cellStyle name="好_一級報表程式1020703" xfId="47"/>
    <cellStyle name="好_本部報表程式" xfId="48"/>
    <cellStyle name="百分比 2" xfId="49"/>
    <cellStyle name="計算方式 2" xfId="50"/>
    <cellStyle name="貨幣 2" xfId="51"/>
    <cellStyle name="貨幣 2 2" xfId="52"/>
    <cellStyle name="連結的儲存格 2" xfId="53"/>
    <cellStyle name="備註 2" xfId="54"/>
    <cellStyle name="說明文字 2" xfId="55"/>
    <cellStyle name="輔色1 2" xfId="56"/>
    <cellStyle name="輔色2 2" xfId="57"/>
    <cellStyle name="輔色3 2" xfId="58"/>
    <cellStyle name="輔色4 2" xfId="59"/>
    <cellStyle name="輔色5 2" xfId="60"/>
    <cellStyle name="輔色6 2" xfId="61"/>
    <cellStyle name="標題 1 2" xfId="62"/>
    <cellStyle name="標題 2 2" xfId="63"/>
    <cellStyle name="標題 3 2" xfId="64"/>
    <cellStyle name="標題 4 2" xfId="65"/>
    <cellStyle name="標題 5" xfId="66"/>
    <cellStyle name="輸入 2" xfId="67"/>
    <cellStyle name="輸出 2" xfId="68"/>
    <cellStyle name="檢查儲存格 2" xfId="69"/>
    <cellStyle name="壞 2" xfId="70"/>
    <cellStyle name="壞_1821-05-04照顧中低收入戶概況" xfId="71"/>
    <cellStyle name="壞_1821-05-05中低收入戶數及人數按年齡別分" xfId="72"/>
    <cellStyle name="壞_1836-01-13身心障礙者社區支持服務成果" xfId="73"/>
    <cellStyle name="壞_1840-01-01-2推行社區發展工作概況(修正版)1010605" xfId="74"/>
    <cellStyle name="壞_2922-01-03內政部直轄工商自由職業團體數及異動數" xfId="75"/>
    <cellStyle name="壞_2922-01-04全國性社會團體數及異動數" xfId="76"/>
    <cellStyle name="壞_Book2" xfId="77"/>
    <cellStyle name="壞_一級身障" xfId="78"/>
    <cellStyle name="壞_一級報表程式1020508" xfId="79"/>
    <cellStyle name="壞_一級報表程式1020703" xfId="80"/>
    <cellStyle name="壞_本部報表程式" xfId="81"/>
    <cellStyle name="警告文字 2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1905</xdr:colOff>
      <xdr:row>0</xdr:row>
      <xdr:rowOff>0</xdr:rowOff>
    </xdr:from>
    <xdr:to>
      <xdr:col>24</xdr:col>
      <xdr:colOff>1</xdr:colOff>
      <xdr:row>2</xdr:row>
      <xdr:rowOff>19050</xdr:rowOff>
    </xdr:to>
    <xdr:grpSp>
      <xdr:nvGrpSpPr>
        <xdr:cNvPr id="1027" name="Group 1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GrpSpPr>
          <a:grpSpLocks/>
        </xdr:cNvGrpSpPr>
      </xdr:nvGrpSpPr>
      <xdr:grpSpPr bwMode="auto">
        <a:xfrm>
          <a:off x="10517505" y="0"/>
          <a:ext cx="4176396" cy="450850"/>
          <a:chOff x="54" y="86"/>
          <a:chExt cx="378" cy="48"/>
        </a:xfrm>
      </xdr:grpSpPr>
      <xdr:sp macro="" textlink="">
        <xdr:nvSpPr>
          <xdr:cNvPr id="10" name="Rectangle 2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54" y="86"/>
            <a:ext cx="378" cy="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zh-TW" altLang="en-US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編製機關      澎湖縣西嶼鄉公所</a:t>
            </a:r>
            <a:endParaRPr lang="en-US" altLang="zh-TW" sz="1200" b="0" i="0" u="none" strike="noStrike" baseline="0">
              <a:solidFill>
                <a:srgbClr val="000000"/>
              </a:solidFill>
              <a:latin typeface="標楷體"/>
              <a:ea typeface="標楷體"/>
            </a:endParaRPr>
          </a:p>
          <a:p>
            <a:pPr algn="l" rtl="0">
              <a:defRPr sz="1000"/>
            </a:pPr>
            <a:r>
              <a:rPr lang="en-US" altLang="zh-TW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</a:t>
            </a:r>
            <a:r>
              <a:rPr lang="zh-TW" altLang="en-US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表    號      </a:t>
            </a:r>
            <a:r>
              <a:rPr lang="en-US" altLang="zh-TW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11140-01-01-3</a:t>
            </a:r>
          </a:p>
        </xdr:txBody>
      </xdr:sp>
      <xdr:sp macro="" textlink="">
        <xdr:nvSpPr>
          <xdr:cNvPr id="1029" name="Line 3">
            <a:extLst>
              <a:ext uri="{FF2B5EF4-FFF2-40B4-BE49-F238E27FC236}">
                <a16:creationId xmlns="" xmlns:a16="http://schemas.microsoft.com/office/drawing/2014/main" id="{00000000-0008-0000-0000-000005040000}"/>
              </a:ext>
            </a:extLst>
          </xdr:cNvPr>
          <xdr:cNvSpPr>
            <a:spLocks noChangeShapeType="1"/>
          </xdr:cNvSpPr>
        </xdr:nvSpPr>
        <xdr:spPr bwMode="auto">
          <a:xfrm>
            <a:off x="55" y="110"/>
            <a:ext cx="376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0" name="Line 4">
            <a:extLst>
              <a:ext uri="{FF2B5EF4-FFF2-40B4-BE49-F238E27FC236}">
                <a16:creationId xmlns="" xmlns:a16="http://schemas.microsoft.com/office/drawing/2014/main" id="{00000000-0008-0000-0000-000006040000}"/>
              </a:ext>
            </a:extLst>
          </xdr:cNvPr>
          <xdr:cNvSpPr>
            <a:spLocks noChangeShapeType="1"/>
          </xdr:cNvSpPr>
        </xdr:nvSpPr>
        <xdr:spPr bwMode="auto">
          <a:xfrm>
            <a:off x="432" y="88"/>
            <a:ext cx="0" cy="44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1" name="Line 5">
            <a:extLst>
              <a:ext uri="{FF2B5EF4-FFF2-40B4-BE49-F238E27FC236}">
                <a16:creationId xmlns="" xmlns:a16="http://schemas.microsoft.com/office/drawing/2014/main" id="{00000000-0008-0000-0000-000007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55" y="87"/>
            <a:ext cx="377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2" name="Line 6">
            <a:extLst>
              <a:ext uri="{FF2B5EF4-FFF2-40B4-BE49-F238E27FC236}">
                <a16:creationId xmlns="" xmlns:a16="http://schemas.microsoft.com/office/drawing/2014/main" id="{00000000-0008-0000-0000-000008040000}"/>
              </a:ext>
            </a:extLst>
          </xdr:cNvPr>
          <xdr:cNvSpPr>
            <a:spLocks noChangeShapeType="1"/>
          </xdr:cNvSpPr>
        </xdr:nvSpPr>
        <xdr:spPr bwMode="auto">
          <a:xfrm>
            <a:off x="156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3" name="Line 7">
            <a:extLst>
              <a:ext uri="{FF2B5EF4-FFF2-40B4-BE49-F238E27FC236}">
                <a16:creationId xmlns="" xmlns:a16="http://schemas.microsoft.com/office/drawing/2014/main" id="{00000000-0008-0000-0000-000009040000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 editAs="oneCell">
    <xdr:from>
      <xdr:col>36</xdr:col>
      <xdr:colOff>111760</xdr:colOff>
      <xdr:row>0</xdr:row>
      <xdr:rowOff>0</xdr:rowOff>
    </xdr:from>
    <xdr:to>
      <xdr:col>41</xdr:col>
      <xdr:colOff>10796</xdr:colOff>
      <xdr:row>2</xdr:row>
      <xdr:rowOff>19050</xdr:rowOff>
    </xdr:to>
    <xdr:grpSp>
      <xdr:nvGrpSpPr>
        <xdr:cNvPr id="29" name="Group 1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GrpSpPr>
          <a:grpSpLocks/>
        </xdr:cNvGrpSpPr>
      </xdr:nvGrpSpPr>
      <xdr:grpSpPr bwMode="auto">
        <a:xfrm>
          <a:off x="25270460" y="0"/>
          <a:ext cx="4217036" cy="450850"/>
          <a:chOff x="54" y="86"/>
          <a:chExt cx="378" cy="48"/>
        </a:xfrm>
      </xdr:grpSpPr>
      <xdr:sp macro="" textlink="">
        <xdr:nvSpPr>
          <xdr:cNvPr id="30" name="Rectangle 2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54" y="86"/>
            <a:ext cx="378" cy="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zh-TW" altLang="en-US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編製機關      澎湖縣西嶼鄉公所</a:t>
            </a:r>
            <a:endParaRPr lang="en-US" altLang="zh-TW" sz="1200" b="0" i="0" u="none" strike="noStrike" baseline="0">
              <a:solidFill>
                <a:srgbClr val="000000"/>
              </a:solidFill>
              <a:latin typeface="標楷體"/>
              <a:ea typeface="標楷體"/>
            </a:endParaRPr>
          </a:p>
          <a:p>
            <a:pPr algn="l" rtl="0">
              <a:defRPr sz="1000"/>
            </a:pPr>
            <a:r>
              <a:rPr lang="en-US" altLang="zh-TW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</a:t>
            </a:r>
            <a:r>
              <a:rPr lang="zh-TW" altLang="en-US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表    號      </a:t>
            </a:r>
            <a:r>
              <a:rPr lang="en-US" altLang="zh-TW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11140-01-01-3</a:t>
            </a:r>
          </a:p>
        </xdr:txBody>
      </xdr:sp>
      <xdr:sp macro="" textlink="">
        <xdr:nvSpPr>
          <xdr:cNvPr id="31" name="Line 3">
            <a:extLst>
              <a:ext uri="{FF2B5EF4-FFF2-40B4-BE49-F238E27FC236}">
                <a16:creationId xmlns="" xmlns:a16="http://schemas.microsoft.com/office/drawing/2014/main" id="{00000000-0008-0000-0000-000005040000}"/>
              </a:ext>
            </a:extLst>
          </xdr:cNvPr>
          <xdr:cNvSpPr>
            <a:spLocks noChangeShapeType="1"/>
          </xdr:cNvSpPr>
        </xdr:nvSpPr>
        <xdr:spPr bwMode="auto">
          <a:xfrm>
            <a:off x="55" y="110"/>
            <a:ext cx="376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2" name="Line 4">
            <a:extLst>
              <a:ext uri="{FF2B5EF4-FFF2-40B4-BE49-F238E27FC236}">
                <a16:creationId xmlns="" xmlns:a16="http://schemas.microsoft.com/office/drawing/2014/main" id="{00000000-0008-0000-0000-000006040000}"/>
              </a:ext>
            </a:extLst>
          </xdr:cNvPr>
          <xdr:cNvSpPr>
            <a:spLocks noChangeShapeType="1"/>
          </xdr:cNvSpPr>
        </xdr:nvSpPr>
        <xdr:spPr bwMode="auto">
          <a:xfrm>
            <a:off x="432" y="88"/>
            <a:ext cx="0" cy="44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3" name="Line 5">
            <a:extLst>
              <a:ext uri="{FF2B5EF4-FFF2-40B4-BE49-F238E27FC236}">
                <a16:creationId xmlns="" xmlns:a16="http://schemas.microsoft.com/office/drawing/2014/main" id="{00000000-0008-0000-0000-000007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55" y="87"/>
            <a:ext cx="377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4" name="Line 6">
            <a:extLst>
              <a:ext uri="{FF2B5EF4-FFF2-40B4-BE49-F238E27FC236}">
                <a16:creationId xmlns="" xmlns:a16="http://schemas.microsoft.com/office/drawing/2014/main" id="{00000000-0008-0000-0000-000008040000}"/>
              </a:ext>
            </a:extLst>
          </xdr:cNvPr>
          <xdr:cNvSpPr>
            <a:spLocks noChangeShapeType="1"/>
          </xdr:cNvSpPr>
        </xdr:nvSpPr>
        <xdr:spPr bwMode="auto">
          <a:xfrm>
            <a:off x="156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5" name="Line 7">
            <a:extLst>
              <a:ext uri="{FF2B5EF4-FFF2-40B4-BE49-F238E27FC236}">
                <a16:creationId xmlns="" xmlns:a16="http://schemas.microsoft.com/office/drawing/2014/main" id="{00000000-0008-0000-0000-000009040000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Office_Word___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package" Target="../embeddings/Microsoft_Office_Word___2.docx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30"/>
  <sheetViews>
    <sheetView showGridLines="0" tabSelected="1" topLeftCell="C1" zoomScale="75" zoomScaleNormal="75" zoomScaleSheetLayoutView="75" workbookViewId="0">
      <selection activeCell="H12" sqref="H12"/>
    </sheetView>
  </sheetViews>
  <sheetFormatPr defaultColWidth="9" defaultRowHeight="16.5"/>
  <cols>
    <col min="1" max="1" width="12.625" style="2" customWidth="1"/>
    <col min="2" max="24" width="7.75" style="2" customWidth="1"/>
    <col min="25" max="25" width="12.625" style="2" customWidth="1"/>
    <col min="26" max="41" width="11.25" style="2" customWidth="1"/>
    <col min="42" max="16384" width="9" style="2"/>
  </cols>
  <sheetData>
    <row r="1" spans="1:46" ht="17.25" customHeight="1">
      <c r="A1" s="1" t="s">
        <v>0</v>
      </c>
      <c r="Y1" s="1" t="s">
        <v>0</v>
      </c>
      <c r="Z1" s="3"/>
    </row>
    <row r="2" spans="1:46" ht="17.25" customHeight="1">
      <c r="A2" s="1" t="s">
        <v>1</v>
      </c>
      <c r="B2" s="30" t="s">
        <v>55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" t="s">
        <v>2</v>
      </c>
      <c r="Z2" s="30" t="s">
        <v>55</v>
      </c>
      <c r="AA2" s="28"/>
      <c r="AB2" s="29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6" s="6" customFormat="1" ht="27.75">
      <c r="A3" s="5"/>
      <c r="B3" s="5"/>
      <c r="C3" s="5"/>
      <c r="D3" s="5"/>
      <c r="E3" s="5"/>
      <c r="F3" s="5"/>
      <c r="G3" s="5"/>
      <c r="H3" s="37" t="s">
        <v>67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 t="s">
        <v>68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spans="1:46" ht="34.5" customHeight="1" thickBot="1">
      <c r="A4" s="66" t="s">
        <v>69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 t="s">
        <v>69</v>
      </c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</row>
    <row r="5" spans="1:46" s="8" customFormat="1" ht="17.25" customHeight="1">
      <c r="A5" s="62" t="s">
        <v>3</v>
      </c>
      <c r="B5" s="58" t="s">
        <v>57</v>
      </c>
      <c r="C5" s="58" t="s">
        <v>4</v>
      </c>
      <c r="D5" s="58" t="s">
        <v>5</v>
      </c>
      <c r="E5" s="58" t="s">
        <v>6</v>
      </c>
      <c r="F5" s="76" t="s">
        <v>7</v>
      </c>
      <c r="G5" s="77"/>
      <c r="H5" s="77"/>
      <c r="I5" s="77"/>
      <c r="J5" s="77"/>
      <c r="K5" s="77"/>
      <c r="L5" s="77"/>
      <c r="M5" s="77"/>
      <c r="N5" s="77"/>
      <c r="O5" s="77"/>
      <c r="P5" s="77"/>
      <c r="Q5" s="78"/>
      <c r="R5" s="79" t="s">
        <v>8</v>
      </c>
      <c r="S5" s="80"/>
      <c r="T5" s="81"/>
      <c r="U5" s="58" t="s">
        <v>9</v>
      </c>
      <c r="V5" s="60" t="s">
        <v>10</v>
      </c>
      <c r="W5" s="61"/>
      <c r="X5" s="62"/>
      <c r="Y5" s="62" t="s">
        <v>3</v>
      </c>
      <c r="Z5" s="119" t="s">
        <v>11</v>
      </c>
      <c r="AA5" s="120"/>
      <c r="AB5" s="120"/>
      <c r="AC5" s="121"/>
      <c r="AD5" s="60" t="s">
        <v>12</v>
      </c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122"/>
      <c r="AP5" s="7"/>
      <c r="AQ5" s="7"/>
      <c r="AR5" s="7"/>
      <c r="AS5" s="7"/>
      <c r="AT5" s="7"/>
    </row>
    <row r="6" spans="1:46" ht="17.25" customHeight="1">
      <c r="A6" s="73"/>
      <c r="B6" s="59"/>
      <c r="C6" s="59"/>
      <c r="D6" s="59"/>
      <c r="E6" s="59"/>
      <c r="F6" s="67" t="s">
        <v>13</v>
      </c>
      <c r="G6" s="68"/>
      <c r="H6" s="69"/>
      <c r="I6" s="70" t="s">
        <v>14</v>
      </c>
      <c r="J6" s="71"/>
      <c r="K6" s="72"/>
      <c r="L6" s="70" t="s">
        <v>15</v>
      </c>
      <c r="M6" s="71"/>
      <c r="N6" s="72"/>
      <c r="O6" s="70" t="s">
        <v>16</v>
      </c>
      <c r="P6" s="71"/>
      <c r="Q6" s="72"/>
      <c r="R6" s="82"/>
      <c r="S6" s="83"/>
      <c r="T6" s="84"/>
      <c r="U6" s="59"/>
      <c r="V6" s="63" t="s">
        <v>17</v>
      </c>
      <c r="W6" s="93" t="s">
        <v>18</v>
      </c>
      <c r="X6" s="93" t="s">
        <v>19</v>
      </c>
      <c r="Y6" s="73"/>
      <c r="Z6" s="70"/>
      <c r="AA6" s="71"/>
      <c r="AB6" s="71"/>
      <c r="AC6" s="72"/>
      <c r="AD6" s="85" t="s">
        <v>20</v>
      </c>
      <c r="AE6" s="86"/>
      <c r="AF6" s="89" t="s">
        <v>60</v>
      </c>
      <c r="AG6" s="89"/>
      <c r="AH6" s="89"/>
      <c r="AI6" s="89"/>
      <c r="AJ6" s="90"/>
      <c r="AK6" s="101" t="s">
        <v>62</v>
      </c>
      <c r="AL6" s="103" t="s">
        <v>63</v>
      </c>
      <c r="AM6" s="59" t="s">
        <v>21</v>
      </c>
      <c r="AN6" s="87" t="s">
        <v>22</v>
      </c>
      <c r="AO6" s="88"/>
      <c r="AP6" s="9"/>
      <c r="AQ6" s="9"/>
      <c r="AR6" s="9"/>
      <c r="AS6" s="9"/>
      <c r="AT6" s="9"/>
    </row>
    <row r="7" spans="1:46" s="11" customFormat="1" ht="17.25" customHeight="1">
      <c r="A7" s="73"/>
      <c r="B7" s="59"/>
      <c r="C7" s="59"/>
      <c r="D7" s="59"/>
      <c r="E7" s="59"/>
      <c r="F7" s="63" t="s">
        <v>23</v>
      </c>
      <c r="G7" s="63" t="s">
        <v>24</v>
      </c>
      <c r="H7" s="63" t="s">
        <v>25</v>
      </c>
      <c r="I7" s="63" t="s">
        <v>23</v>
      </c>
      <c r="J7" s="63" t="s">
        <v>24</v>
      </c>
      <c r="K7" s="63" t="s">
        <v>25</v>
      </c>
      <c r="L7" s="63" t="s">
        <v>23</v>
      </c>
      <c r="M7" s="63" t="s">
        <v>24</v>
      </c>
      <c r="N7" s="63" t="s">
        <v>25</v>
      </c>
      <c r="O7" s="63" t="s">
        <v>23</v>
      </c>
      <c r="P7" s="63" t="s">
        <v>24</v>
      </c>
      <c r="Q7" s="63" t="s">
        <v>25</v>
      </c>
      <c r="R7" s="63" t="s">
        <v>23</v>
      </c>
      <c r="S7" s="63" t="s">
        <v>24</v>
      </c>
      <c r="T7" s="63" t="s">
        <v>25</v>
      </c>
      <c r="U7" s="59"/>
      <c r="V7" s="64"/>
      <c r="W7" s="59"/>
      <c r="X7" s="59"/>
      <c r="Y7" s="73"/>
      <c r="Z7" s="96" t="s">
        <v>13</v>
      </c>
      <c r="AA7" s="114" t="s">
        <v>26</v>
      </c>
      <c r="AB7" s="95" t="s">
        <v>27</v>
      </c>
      <c r="AC7" s="95" t="s">
        <v>28</v>
      </c>
      <c r="AD7" s="98" t="s">
        <v>29</v>
      </c>
      <c r="AE7" s="100" t="s">
        <v>30</v>
      </c>
      <c r="AF7" s="110" t="s">
        <v>59</v>
      </c>
      <c r="AG7" s="111" t="s">
        <v>31</v>
      </c>
      <c r="AH7" s="112"/>
      <c r="AI7" s="112"/>
      <c r="AJ7" s="113"/>
      <c r="AK7" s="101"/>
      <c r="AL7" s="103"/>
      <c r="AM7" s="59"/>
      <c r="AN7" s="91" t="s">
        <v>64</v>
      </c>
      <c r="AO7" s="123" t="s">
        <v>32</v>
      </c>
      <c r="AP7" s="10"/>
      <c r="AQ7" s="10"/>
      <c r="AR7" s="10"/>
      <c r="AS7" s="10"/>
      <c r="AT7" s="10"/>
    </row>
    <row r="8" spans="1:46" s="11" customFormat="1" ht="17.25" customHeight="1">
      <c r="A8" s="74"/>
      <c r="B8" s="59"/>
      <c r="C8" s="59"/>
      <c r="D8" s="59"/>
      <c r="E8" s="59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59"/>
      <c r="V8" s="64"/>
      <c r="W8" s="59"/>
      <c r="X8" s="59"/>
      <c r="Y8" s="74"/>
      <c r="Z8" s="117"/>
      <c r="AA8" s="115"/>
      <c r="AB8" s="96"/>
      <c r="AC8" s="96"/>
      <c r="AD8" s="99"/>
      <c r="AE8" s="59"/>
      <c r="AF8" s="110"/>
      <c r="AG8" s="100" t="s">
        <v>33</v>
      </c>
      <c r="AH8" s="111" t="s">
        <v>34</v>
      </c>
      <c r="AI8" s="112"/>
      <c r="AJ8" s="113"/>
      <c r="AK8" s="101"/>
      <c r="AL8" s="103"/>
      <c r="AM8" s="59"/>
      <c r="AN8" s="92"/>
      <c r="AO8" s="124"/>
      <c r="AP8" s="10"/>
      <c r="AQ8" s="10"/>
      <c r="AR8" s="10"/>
      <c r="AS8" s="10"/>
      <c r="AT8" s="10"/>
    </row>
    <row r="9" spans="1:46" s="11" customFormat="1" ht="17.25" customHeight="1">
      <c r="A9" s="74"/>
      <c r="B9" s="59"/>
      <c r="C9" s="59"/>
      <c r="D9" s="59"/>
      <c r="E9" s="59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59"/>
      <c r="V9" s="64"/>
      <c r="W9" s="59"/>
      <c r="X9" s="59"/>
      <c r="Y9" s="74"/>
      <c r="Z9" s="117"/>
      <c r="AA9" s="115"/>
      <c r="AB9" s="96"/>
      <c r="AC9" s="96"/>
      <c r="AD9" s="99"/>
      <c r="AE9" s="59"/>
      <c r="AF9" s="110"/>
      <c r="AG9" s="59"/>
      <c r="AH9" s="38" t="s">
        <v>13</v>
      </c>
      <c r="AI9" s="38" t="s">
        <v>35</v>
      </c>
      <c r="AJ9" s="38" t="s">
        <v>36</v>
      </c>
      <c r="AK9" s="102"/>
      <c r="AL9" s="104"/>
      <c r="AM9" s="59"/>
      <c r="AN9" s="92"/>
      <c r="AO9" s="124"/>
      <c r="AP9" s="10"/>
      <c r="AQ9" s="10"/>
      <c r="AR9" s="10"/>
      <c r="AS9" s="10"/>
      <c r="AT9" s="10"/>
    </row>
    <row r="10" spans="1:46" s="17" customFormat="1" ht="17.25" thickBot="1">
      <c r="A10" s="75"/>
      <c r="B10" s="32" t="s">
        <v>58</v>
      </c>
      <c r="C10" s="12" t="s">
        <v>37</v>
      </c>
      <c r="D10" s="13" t="s">
        <v>38</v>
      </c>
      <c r="E10" s="13" t="s">
        <v>39</v>
      </c>
      <c r="F10" s="13" t="s">
        <v>39</v>
      </c>
      <c r="G10" s="13" t="s">
        <v>39</v>
      </c>
      <c r="H10" s="13" t="s">
        <v>39</v>
      </c>
      <c r="I10" s="13" t="s">
        <v>39</v>
      </c>
      <c r="J10" s="13" t="s">
        <v>39</v>
      </c>
      <c r="K10" s="13" t="s">
        <v>39</v>
      </c>
      <c r="L10" s="13" t="s">
        <v>39</v>
      </c>
      <c r="M10" s="13" t="s">
        <v>39</v>
      </c>
      <c r="N10" s="13" t="s">
        <v>39</v>
      </c>
      <c r="O10" s="13" t="s">
        <v>39</v>
      </c>
      <c r="P10" s="13" t="s">
        <v>39</v>
      </c>
      <c r="Q10" s="13" t="s">
        <v>39</v>
      </c>
      <c r="R10" s="13" t="s">
        <v>39</v>
      </c>
      <c r="S10" s="13" t="s">
        <v>39</v>
      </c>
      <c r="T10" s="13" t="s">
        <v>39</v>
      </c>
      <c r="U10" s="13" t="s">
        <v>40</v>
      </c>
      <c r="V10" s="65"/>
      <c r="W10" s="94"/>
      <c r="X10" s="94"/>
      <c r="Y10" s="75"/>
      <c r="Z10" s="118"/>
      <c r="AA10" s="116"/>
      <c r="AB10" s="97"/>
      <c r="AC10" s="97"/>
      <c r="AD10" s="14" t="s">
        <v>41</v>
      </c>
      <c r="AE10" s="13" t="s">
        <v>42</v>
      </c>
      <c r="AF10" s="13" t="s">
        <v>44</v>
      </c>
      <c r="AG10" s="13" t="s">
        <v>44</v>
      </c>
      <c r="AH10" s="14" t="s">
        <v>45</v>
      </c>
      <c r="AI10" s="14" t="s">
        <v>45</v>
      </c>
      <c r="AJ10" s="14" t="s">
        <v>45</v>
      </c>
      <c r="AK10" s="13" t="s">
        <v>43</v>
      </c>
      <c r="AL10" s="13" t="s">
        <v>43</v>
      </c>
      <c r="AM10" s="13" t="s">
        <v>46</v>
      </c>
      <c r="AN10" s="15" t="s">
        <v>47</v>
      </c>
      <c r="AO10" s="39" t="s">
        <v>48</v>
      </c>
      <c r="AP10" s="16"/>
      <c r="AQ10" s="16"/>
      <c r="AR10" s="16"/>
      <c r="AS10" s="16"/>
      <c r="AT10" s="16"/>
    </row>
    <row r="11" spans="1:46" s="46" customFormat="1" ht="23.45" customHeight="1">
      <c r="A11" s="41" t="s">
        <v>81</v>
      </c>
      <c r="B11" s="42">
        <f>SUM(B12:B22)</f>
        <v>11</v>
      </c>
      <c r="C11" s="42">
        <f t="shared" ref="C11:X11" si="0">SUM(C12:C22)</f>
        <v>11</v>
      </c>
      <c r="D11" s="43">
        <f t="shared" si="0"/>
        <v>3196</v>
      </c>
      <c r="E11" s="43">
        <f t="shared" si="0"/>
        <v>8022</v>
      </c>
      <c r="F11" s="42">
        <f t="shared" si="0"/>
        <v>161</v>
      </c>
      <c r="G11" s="42">
        <f t="shared" si="0"/>
        <v>101</v>
      </c>
      <c r="H11" s="42">
        <f t="shared" si="0"/>
        <v>60</v>
      </c>
      <c r="I11" s="42">
        <f t="shared" si="0"/>
        <v>11</v>
      </c>
      <c r="J11" s="42">
        <f t="shared" si="0"/>
        <v>8</v>
      </c>
      <c r="K11" s="42">
        <f t="shared" si="0"/>
        <v>3</v>
      </c>
      <c r="L11" s="42">
        <f t="shared" si="0"/>
        <v>111</v>
      </c>
      <c r="M11" s="42">
        <f t="shared" si="0"/>
        <v>70</v>
      </c>
      <c r="N11" s="42">
        <f t="shared" si="0"/>
        <v>41</v>
      </c>
      <c r="O11" s="42">
        <f t="shared" si="0"/>
        <v>39</v>
      </c>
      <c r="P11" s="42">
        <f t="shared" si="0"/>
        <v>23</v>
      </c>
      <c r="Q11" s="42">
        <f t="shared" si="0"/>
        <v>16</v>
      </c>
      <c r="R11" s="43">
        <f t="shared" si="0"/>
        <v>1424</v>
      </c>
      <c r="S11" s="42">
        <f t="shared" si="0"/>
        <v>667</v>
      </c>
      <c r="T11" s="42">
        <f t="shared" si="0"/>
        <v>757</v>
      </c>
      <c r="U11" s="42">
        <f t="shared" si="0"/>
        <v>11</v>
      </c>
      <c r="V11" s="43">
        <f t="shared" si="0"/>
        <v>23121628</v>
      </c>
      <c r="W11" s="43">
        <f t="shared" si="0"/>
        <v>22188641</v>
      </c>
      <c r="X11" s="43">
        <f t="shared" si="0"/>
        <v>932987</v>
      </c>
      <c r="Y11" s="41" t="s">
        <v>81</v>
      </c>
      <c r="Z11" s="42">
        <f>SUM(Z12:Z22)</f>
        <v>9</v>
      </c>
      <c r="AA11" s="42">
        <f t="shared" ref="AA11:AN11" si="1">SUM(AA12:AA22)</f>
        <v>7</v>
      </c>
      <c r="AB11" s="42">
        <f t="shared" si="1"/>
        <v>0</v>
      </c>
      <c r="AC11" s="42">
        <f t="shared" si="1"/>
        <v>2</v>
      </c>
      <c r="AD11" s="42">
        <f t="shared" si="1"/>
        <v>0</v>
      </c>
      <c r="AE11" s="42">
        <f t="shared" si="1"/>
        <v>30</v>
      </c>
      <c r="AF11" s="42">
        <f t="shared" si="1"/>
        <v>1</v>
      </c>
      <c r="AG11" s="42">
        <f t="shared" si="1"/>
        <v>7</v>
      </c>
      <c r="AH11" s="42">
        <f t="shared" si="1"/>
        <v>113</v>
      </c>
      <c r="AI11" s="42">
        <f t="shared" si="1"/>
        <v>31</v>
      </c>
      <c r="AJ11" s="42">
        <f t="shared" si="1"/>
        <v>82</v>
      </c>
      <c r="AK11" s="42">
        <f t="shared" si="1"/>
        <v>5</v>
      </c>
      <c r="AL11" s="42">
        <f t="shared" si="1"/>
        <v>2</v>
      </c>
      <c r="AM11" s="42">
        <f t="shared" si="1"/>
        <v>0</v>
      </c>
      <c r="AN11" s="43">
        <f t="shared" si="1"/>
        <v>22686</v>
      </c>
      <c r="AO11" s="44">
        <f>SUM(AO12:AO22)</f>
        <v>400</v>
      </c>
      <c r="AP11" s="45"/>
      <c r="AQ11" s="45"/>
      <c r="AR11" s="45"/>
      <c r="AS11" s="45"/>
      <c r="AT11" s="45"/>
    </row>
    <row r="12" spans="1:46" s="54" customFormat="1" ht="23.45" customHeight="1">
      <c r="A12" s="47" t="s">
        <v>70</v>
      </c>
      <c r="B12" s="48">
        <v>1</v>
      </c>
      <c r="C12" s="48">
        <v>1</v>
      </c>
      <c r="D12" s="49">
        <v>120</v>
      </c>
      <c r="E12" s="49">
        <v>335</v>
      </c>
      <c r="F12" s="50">
        <v>14</v>
      </c>
      <c r="G12" s="50">
        <v>11</v>
      </c>
      <c r="H12" s="50">
        <v>3</v>
      </c>
      <c r="I12" s="50">
        <v>1</v>
      </c>
      <c r="J12" s="50">
        <v>1</v>
      </c>
      <c r="K12" s="50">
        <v>0</v>
      </c>
      <c r="L12" s="50">
        <v>10</v>
      </c>
      <c r="M12" s="50">
        <v>7</v>
      </c>
      <c r="N12" s="50">
        <v>3</v>
      </c>
      <c r="O12" s="50">
        <v>3</v>
      </c>
      <c r="P12" s="50">
        <v>3</v>
      </c>
      <c r="Q12" s="50">
        <v>0</v>
      </c>
      <c r="R12" s="49">
        <v>102</v>
      </c>
      <c r="S12" s="51">
        <v>48</v>
      </c>
      <c r="T12" s="51">
        <v>54</v>
      </c>
      <c r="U12" s="51">
        <v>1</v>
      </c>
      <c r="V12" s="49">
        <v>974046</v>
      </c>
      <c r="W12" s="49">
        <v>753800</v>
      </c>
      <c r="X12" s="49">
        <v>220246</v>
      </c>
      <c r="Y12" s="47" t="s">
        <v>70</v>
      </c>
      <c r="Z12" s="50">
        <v>1</v>
      </c>
      <c r="AA12" s="51">
        <v>1</v>
      </c>
      <c r="AB12" s="51">
        <v>0</v>
      </c>
      <c r="AC12" s="51">
        <v>0</v>
      </c>
      <c r="AD12" s="51">
        <v>0</v>
      </c>
      <c r="AE12" s="51">
        <v>0</v>
      </c>
      <c r="AF12" s="51">
        <v>0</v>
      </c>
      <c r="AG12" s="51">
        <v>1</v>
      </c>
      <c r="AH12" s="51">
        <v>11</v>
      </c>
      <c r="AI12" s="51">
        <v>6</v>
      </c>
      <c r="AJ12" s="51">
        <v>5</v>
      </c>
      <c r="AK12" s="51">
        <v>1</v>
      </c>
      <c r="AL12" s="51">
        <v>1</v>
      </c>
      <c r="AM12" s="51">
        <v>0</v>
      </c>
      <c r="AN12" s="52">
        <v>2620</v>
      </c>
      <c r="AO12" s="53">
        <v>0</v>
      </c>
    </row>
    <row r="13" spans="1:46" s="54" customFormat="1" ht="23.45" customHeight="1">
      <c r="A13" s="55" t="s">
        <v>71</v>
      </c>
      <c r="B13" s="50">
        <v>1</v>
      </c>
      <c r="C13" s="50">
        <v>1</v>
      </c>
      <c r="D13" s="49">
        <v>166</v>
      </c>
      <c r="E13" s="49">
        <v>409</v>
      </c>
      <c r="F13" s="50">
        <v>12</v>
      </c>
      <c r="G13" s="50">
        <v>9</v>
      </c>
      <c r="H13" s="50">
        <v>3</v>
      </c>
      <c r="I13" s="50">
        <v>1</v>
      </c>
      <c r="J13" s="50">
        <v>1</v>
      </c>
      <c r="K13" s="50">
        <v>0</v>
      </c>
      <c r="L13" s="50">
        <v>8</v>
      </c>
      <c r="M13" s="50">
        <v>6</v>
      </c>
      <c r="N13" s="50">
        <v>2</v>
      </c>
      <c r="O13" s="50">
        <v>3</v>
      </c>
      <c r="P13" s="50">
        <v>2</v>
      </c>
      <c r="Q13" s="50">
        <v>1</v>
      </c>
      <c r="R13" s="49">
        <v>36</v>
      </c>
      <c r="S13" s="51">
        <v>21</v>
      </c>
      <c r="T13" s="51">
        <v>15</v>
      </c>
      <c r="U13" s="51">
        <v>1</v>
      </c>
      <c r="V13" s="49">
        <v>690000</v>
      </c>
      <c r="W13" s="49">
        <v>670000</v>
      </c>
      <c r="X13" s="49">
        <v>20000</v>
      </c>
      <c r="Y13" s="55" t="s">
        <v>71</v>
      </c>
      <c r="Z13" s="50">
        <v>1</v>
      </c>
      <c r="AA13" s="51">
        <v>1</v>
      </c>
      <c r="AB13" s="51">
        <v>0</v>
      </c>
      <c r="AC13" s="51">
        <v>0</v>
      </c>
      <c r="AD13" s="51">
        <v>0</v>
      </c>
      <c r="AE13" s="51">
        <v>0</v>
      </c>
      <c r="AF13" s="51">
        <v>0</v>
      </c>
      <c r="AG13" s="51">
        <v>0</v>
      </c>
      <c r="AH13" s="51">
        <v>0</v>
      </c>
      <c r="AI13" s="51">
        <v>0</v>
      </c>
      <c r="AJ13" s="51">
        <v>0</v>
      </c>
      <c r="AK13" s="51">
        <v>0</v>
      </c>
      <c r="AL13" s="51">
        <v>0</v>
      </c>
      <c r="AM13" s="51">
        <v>0</v>
      </c>
      <c r="AN13" s="52">
        <v>336</v>
      </c>
      <c r="AO13" s="53">
        <v>0</v>
      </c>
    </row>
    <row r="14" spans="1:46" s="54" customFormat="1" ht="23.45" customHeight="1">
      <c r="A14" s="56" t="s">
        <v>72</v>
      </c>
      <c r="B14" s="50">
        <v>1</v>
      </c>
      <c r="C14" s="50">
        <v>1</v>
      </c>
      <c r="D14" s="49">
        <v>366</v>
      </c>
      <c r="E14" s="49">
        <v>874</v>
      </c>
      <c r="F14" s="50">
        <v>20</v>
      </c>
      <c r="G14" s="50">
        <v>15</v>
      </c>
      <c r="H14" s="50">
        <v>5</v>
      </c>
      <c r="I14" s="50">
        <v>1</v>
      </c>
      <c r="J14" s="50">
        <v>0</v>
      </c>
      <c r="K14" s="50">
        <v>1</v>
      </c>
      <c r="L14" s="50">
        <v>14</v>
      </c>
      <c r="M14" s="50">
        <v>11</v>
      </c>
      <c r="N14" s="50">
        <v>3</v>
      </c>
      <c r="O14" s="50">
        <v>5</v>
      </c>
      <c r="P14" s="50">
        <v>4</v>
      </c>
      <c r="Q14" s="50">
        <v>1</v>
      </c>
      <c r="R14" s="49">
        <v>178</v>
      </c>
      <c r="S14" s="51">
        <v>92</v>
      </c>
      <c r="T14" s="51">
        <v>86</v>
      </c>
      <c r="U14" s="51">
        <v>1</v>
      </c>
      <c r="V14" s="49">
        <v>3126346</v>
      </c>
      <c r="W14" s="49">
        <v>3059513</v>
      </c>
      <c r="X14" s="49">
        <v>66833</v>
      </c>
      <c r="Y14" s="56" t="s">
        <v>72</v>
      </c>
      <c r="Z14" s="50">
        <v>1</v>
      </c>
      <c r="AA14" s="51">
        <v>1</v>
      </c>
      <c r="AB14" s="51">
        <v>0</v>
      </c>
      <c r="AC14" s="51">
        <v>0</v>
      </c>
      <c r="AD14" s="51">
        <v>0</v>
      </c>
      <c r="AE14" s="51">
        <v>0</v>
      </c>
      <c r="AF14" s="51">
        <v>1</v>
      </c>
      <c r="AG14" s="51">
        <v>1</v>
      </c>
      <c r="AH14" s="51">
        <v>20</v>
      </c>
      <c r="AI14" s="51">
        <v>9</v>
      </c>
      <c r="AJ14" s="51">
        <v>11</v>
      </c>
      <c r="AK14" s="51">
        <v>1</v>
      </c>
      <c r="AL14" s="51">
        <v>0</v>
      </c>
      <c r="AM14" s="51">
        <v>0</v>
      </c>
      <c r="AN14" s="52">
        <v>5618</v>
      </c>
      <c r="AO14" s="53">
        <v>0</v>
      </c>
    </row>
    <row r="15" spans="1:46" s="54" customFormat="1" ht="23.45" customHeight="1">
      <c r="A15" s="55" t="s">
        <v>73</v>
      </c>
      <c r="B15" s="50">
        <v>1</v>
      </c>
      <c r="C15" s="50">
        <v>1</v>
      </c>
      <c r="D15" s="49">
        <v>94</v>
      </c>
      <c r="E15" s="49">
        <v>308</v>
      </c>
      <c r="F15" s="50">
        <v>14</v>
      </c>
      <c r="G15" s="50">
        <v>9</v>
      </c>
      <c r="H15" s="50">
        <v>5</v>
      </c>
      <c r="I15" s="50">
        <v>1</v>
      </c>
      <c r="J15" s="50">
        <v>1</v>
      </c>
      <c r="K15" s="50">
        <v>0</v>
      </c>
      <c r="L15" s="50">
        <v>10</v>
      </c>
      <c r="M15" s="50">
        <v>7</v>
      </c>
      <c r="N15" s="50">
        <v>3</v>
      </c>
      <c r="O15" s="50">
        <v>3</v>
      </c>
      <c r="P15" s="50">
        <v>1</v>
      </c>
      <c r="Q15" s="50">
        <v>2</v>
      </c>
      <c r="R15" s="49">
        <v>78</v>
      </c>
      <c r="S15" s="51">
        <v>35</v>
      </c>
      <c r="T15" s="51">
        <v>43</v>
      </c>
      <c r="U15" s="51">
        <v>1</v>
      </c>
      <c r="V15" s="49">
        <v>405000</v>
      </c>
      <c r="W15" s="49">
        <v>350000</v>
      </c>
      <c r="X15" s="49">
        <v>55000</v>
      </c>
      <c r="Y15" s="55" t="s">
        <v>73</v>
      </c>
      <c r="Z15" s="50">
        <v>1</v>
      </c>
      <c r="AA15" s="51">
        <v>1</v>
      </c>
      <c r="AB15" s="51">
        <v>0</v>
      </c>
      <c r="AC15" s="51">
        <v>0</v>
      </c>
      <c r="AD15" s="51">
        <v>0</v>
      </c>
      <c r="AE15" s="51">
        <v>0</v>
      </c>
      <c r="AF15" s="51">
        <v>0</v>
      </c>
      <c r="AG15" s="51">
        <v>0</v>
      </c>
      <c r="AH15" s="51">
        <v>0</v>
      </c>
      <c r="AI15" s="51">
        <v>0</v>
      </c>
      <c r="AJ15" s="51">
        <v>0</v>
      </c>
      <c r="AK15" s="51">
        <v>0</v>
      </c>
      <c r="AL15" s="51">
        <v>0</v>
      </c>
      <c r="AM15" s="51">
        <v>0</v>
      </c>
      <c r="AN15" s="52">
        <v>680</v>
      </c>
      <c r="AO15" s="53">
        <v>0</v>
      </c>
    </row>
    <row r="16" spans="1:46" s="54" customFormat="1" ht="23.45" customHeight="1">
      <c r="A16" s="55" t="s">
        <v>74</v>
      </c>
      <c r="B16" s="50">
        <v>1</v>
      </c>
      <c r="C16" s="50">
        <v>1</v>
      </c>
      <c r="D16" s="49">
        <v>292</v>
      </c>
      <c r="E16" s="49">
        <v>746</v>
      </c>
      <c r="F16" s="50">
        <v>13</v>
      </c>
      <c r="G16" s="50">
        <v>7</v>
      </c>
      <c r="H16" s="50">
        <v>6</v>
      </c>
      <c r="I16" s="50">
        <v>1</v>
      </c>
      <c r="J16" s="50">
        <v>1</v>
      </c>
      <c r="K16" s="50">
        <v>0</v>
      </c>
      <c r="L16" s="50">
        <v>9</v>
      </c>
      <c r="M16" s="50">
        <v>5</v>
      </c>
      <c r="N16" s="50">
        <v>4</v>
      </c>
      <c r="O16" s="50">
        <v>3</v>
      </c>
      <c r="P16" s="50">
        <v>1</v>
      </c>
      <c r="Q16" s="50">
        <v>2</v>
      </c>
      <c r="R16" s="49">
        <v>108</v>
      </c>
      <c r="S16" s="51">
        <v>51</v>
      </c>
      <c r="T16" s="51">
        <v>57</v>
      </c>
      <c r="U16" s="51">
        <v>1</v>
      </c>
      <c r="V16" s="49">
        <v>7615530</v>
      </c>
      <c r="W16" s="49">
        <v>7570530</v>
      </c>
      <c r="X16" s="49">
        <v>45000</v>
      </c>
      <c r="Y16" s="55" t="s">
        <v>74</v>
      </c>
      <c r="Z16" s="50">
        <v>1</v>
      </c>
      <c r="AA16" s="51">
        <v>1</v>
      </c>
      <c r="AB16" s="51">
        <v>0</v>
      </c>
      <c r="AC16" s="51">
        <v>0</v>
      </c>
      <c r="AD16" s="51">
        <v>0</v>
      </c>
      <c r="AE16" s="51">
        <v>0</v>
      </c>
      <c r="AF16" s="51">
        <v>0</v>
      </c>
      <c r="AG16" s="51">
        <v>1</v>
      </c>
      <c r="AH16" s="51">
        <v>12</v>
      </c>
      <c r="AI16" s="51">
        <v>5</v>
      </c>
      <c r="AJ16" s="51">
        <v>7</v>
      </c>
      <c r="AK16" s="51">
        <v>1</v>
      </c>
      <c r="AL16" s="51">
        <v>0</v>
      </c>
      <c r="AM16" s="51">
        <v>0</v>
      </c>
      <c r="AN16" s="52">
        <v>1200</v>
      </c>
      <c r="AO16" s="53">
        <v>0</v>
      </c>
    </row>
    <row r="17" spans="1:41" s="54" customFormat="1" ht="23.45" customHeight="1">
      <c r="A17" s="55" t="s">
        <v>75</v>
      </c>
      <c r="B17" s="50">
        <v>1</v>
      </c>
      <c r="C17" s="50">
        <v>1</v>
      </c>
      <c r="D17" s="49">
        <v>65</v>
      </c>
      <c r="E17" s="49">
        <v>143</v>
      </c>
      <c r="F17" s="50">
        <v>12</v>
      </c>
      <c r="G17" s="50">
        <v>7</v>
      </c>
      <c r="H17" s="50">
        <v>5</v>
      </c>
      <c r="I17" s="50">
        <v>1</v>
      </c>
      <c r="J17" s="50">
        <v>1</v>
      </c>
      <c r="K17" s="50">
        <v>0</v>
      </c>
      <c r="L17" s="50">
        <v>8</v>
      </c>
      <c r="M17" s="50">
        <v>5</v>
      </c>
      <c r="N17" s="50">
        <v>3</v>
      </c>
      <c r="O17" s="50">
        <v>3</v>
      </c>
      <c r="P17" s="50">
        <v>1</v>
      </c>
      <c r="Q17" s="50">
        <v>2</v>
      </c>
      <c r="R17" s="49">
        <v>47</v>
      </c>
      <c r="S17" s="51">
        <v>25</v>
      </c>
      <c r="T17" s="51">
        <v>22</v>
      </c>
      <c r="U17" s="51">
        <v>1</v>
      </c>
      <c r="V17" s="49">
        <v>803374</v>
      </c>
      <c r="W17" s="49">
        <v>363278</v>
      </c>
      <c r="X17" s="49">
        <v>440096</v>
      </c>
      <c r="Y17" s="55" t="s">
        <v>75</v>
      </c>
      <c r="Z17" s="50">
        <v>1</v>
      </c>
      <c r="AA17" s="51">
        <v>1</v>
      </c>
      <c r="AB17" s="51">
        <v>0</v>
      </c>
      <c r="AC17" s="51">
        <v>0</v>
      </c>
      <c r="AD17" s="51">
        <v>0</v>
      </c>
      <c r="AE17" s="51">
        <v>0</v>
      </c>
      <c r="AF17" s="51">
        <v>0</v>
      </c>
      <c r="AG17" s="51">
        <v>0</v>
      </c>
      <c r="AH17" s="51">
        <v>0</v>
      </c>
      <c r="AI17" s="51">
        <v>0</v>
      </c>
      <c r="AJ17" s="51">
        <v>0</v>
      </c>
      <c r="AK17" s="51">
        <v>0</v>
      </c>
      <c r="AL17" s="51">
        <v>0</v>
      </c>
      <c r="AM17" s="51">
        <v>0</v>
      </c>
      <c r="AN17" s="52">
        <v>360</v>
      </c>
      <c r="AO17" s="53">
        <v>80</v>
      </c>
    </row>
    <row r="18" spans="1:41" s="54" customFormat="1" ht="23.45" customHeight="1">
      <c r="A18" s="55" t="s">
        <v>76</v>
      </c>
      <c r="B18" s="50">
        <v>1</v>
      </c>
      <c r="C18" s="50">
        <v>1</v>
      </c>
      <c r="D18" s="49">
        <v>328</v>
      </c>
      <c r="E18" s="49">
        <v>714</v>
      </c>
      <c r="F18" s="50">
        <v>12</v>
      </c>
      <c r="G18" s="50">
        <v>6</v>
      </c>
      <c r="H18" s="50">
        <v>6</v>
      </c>
      <c r="I18" s="50">
        <v>1</v>
      </c>
      <c r="J18" s="50">
        <v>0</v>
      </c>
      <c r="K18" s="50">
        <v>1</v>
      </c>
      <c r="L18" s="50">
        <v>8</v>
      </c>
      <c r="M18" s="50">
        <v>3</v>
      </c>
      <c r="N18" s="50">
        <v>5</v>
      </c>
      <c r="O18" s="50">
        <v>3</v>
      </c>
      <c r="P18" s="50">
        <v>3</v>
      </c>
      <c r="Q18" s="50">
        <v>0</v>
      </c>
      <c r="R18" s="49">
        <v>100</v>
      </c>
      <c r="S18" s="51">
        <v>43</v>
      </c>
      <c r="T18" s="51">
        <v>57</v>
      </c>
      <c r="U18" s="51">
        <v>1</v>
      </c>
      <c r="V18" s="49">
        <v>597022</v>
      </c>
      <c r="W18" s="49">
        <v>563200</v>
      </c>
      <c r="X18" s="49">
        <v>33822</v>
      </c>
      <c r="Y18" s="55" t="s">
        <v>76</v>
      </c>
      <c r="Z18" s="50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1</v>
      </c>
      <c r="AH18" s="51">
        <v>15</v>
      </c>
      <c r="AI18" s="51">
        <v>3</v>
      </c>
      <c r="AJ18" s="51">
        <v>12</v>
      </c>
      <c r="AK18" s="51">
        <v>0</v>
      </c>
      <c r="AL18" s="51">
        <v>0</v>
      </c>
      <c r="AM18" s="51">
        <v>0</v>
      </c>
      <c r="AN18" s="52">
        <v>781</v>
      </c>
      <c r="AO18" s="53">
        <v>0</v>
      </c>
    </row>
    <row r="19" spans="1:41" s="54" customFormat="1" ht="23.45" customHeight="1">
      <c r="A19" s="55" t="s">
        <v>77</v>
      </c>
      <c r="B19" s="50">
        <v>1</v>
      </c>
      <c r="C19" s="50">
        <v>1</v>
      </c>
      <c r="D19" s="49">
        <v>113</v>
      </c>
      <c r="E19" s="49">
        <v>233</v>
      </c>
      <c r="F19" s="50">
        <v>12</v>
      </c>
      <c r="G19" s="50">
        <v>10</v>
      </c>
      <c r="H19" s="50">
        <v>2</v>
      </c>
      <c r="I19" s="50">
        <v>1</v>
      </c>
      <c r="J19" s="50">
        <v>1</v>
      </c>
      <c r="K19" s="50">
        <v>0</v>
      </c>
      <c r="L19" s="50">
        <v>8</v>
      </c>
      <c r="M19" s="50">
        <v>7</v>
      </c>
      <c r="N19" s="50">
        <v>1</v>
      </c>
      <c r="O19" s="50">
        <v>3</v>
      </c>
      <c r="P19" s="50">
        <v>2</v>
      </c>
      <c r="Q19" s="50">
        <v>1</v>
      </c>
      <c r="R19" s="49">
        <v>40</v>
      </c>
      <c r="S19" s="51">
        <v>22</v>
      </c>
      <c r="T19" s="51">
        <v>18</v>
      </c>
      <c r="U19" s="51">
        <v>1</v>
      </c>
      <c r="V19" s="49">
        <v>29820</v>
      </c>
      <c r="W19" s="49">
        <v>29820</v>
      </c>
      <c r="X19" s="49">
        <v>0</v>
      </c>
      <c r="Y19" s="55" t="s">
        <v>77</v>
      </c>
      <c r="Z19" s="50">
        <v>0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2">
        <v>331</v>
      </c>
      <c r="AO19" s="53">
        <v>0</v>
      </c>
    </row>
    <row r="20" spans="1:41" s="54" customFormat="1" ht="23.45" customHeight="1">
      <c r="A20" s="55" t="s">
        <v>78</v>
      </c>
      <c r="B20" s="50">
        <v>1</v>
      </c>
      <c r="C20" s="50">
        <v>1</v>
      </c>
      <c r="D20" s="49">
        <v>273</v>
      </c>
      <c r="E20" s="49">
        <v>648</v>
      </c>
      <c r="F20" s="50">
        <v>12</v>
      </c>
      <c r="G20" s="50">
        <v>5</v>
      </c>
      <c r="H20" s="50">
        <v>7</v>
      </c>
      <c r="I20" s="50">
        <v>1</v>
      </c>
      <c r="J20" s="50">
        <v>0</v>
      </c>
      <c r="K20" s="50">
        <v>1</v>
      </c>
      <c r="L20" s="50">
        <v>8</v>
      </c>
      <c r="M20" s="50">
        <v>2</v>
      </c>
      <c r="N20" s="50">
        <v>6</v>
      </c>
      <c r="O20" s="50">
        <v>3</v>
      </c>
      <c r="P20" s="50">
        <v>3</v>
      </c>
      <c r="Q20" s="50">
        <v>0</v>
      </c>
      <c r="R20" s="49">
        <v>87</v>
      </c>
      <c r="S20" s="51">
        <v>43</v>
      </c>
      <c r="T20" s="51">
        <v>44</v>
      </c>
      <c r="U20" s="51">
        <v>1</v>
      </c>
      <c r="V20" s="49">
        <v>3797230</v>
      </c>
      <c r="W20" s="49">
        <v>3767300</v>
      </c>
      <c r="X20" s="49">
        <v>29930</v>
      </c>
      <c r="Y20" s="55" t="s">
        <v>78</v>
      </c>
      <c r="Z20" s="50">
        <v>1</v>
      </c>
      <c r="AA20" s="51">
        <v>0</v>
      </c>
      <c r="AB20" s="51">
        <v>0</v>
      </c>
      <c r="AC20" s="51">
        <v>1</v>
      </c>
      <c r="AD20" s="51">
        <v>0</v>
      </c>
      <c r="AE20" s="51">
        <v>30</v>
      </c>
      <c r="AF20" s="51">
        <v>0</v>
      </c>
      <c r="AG20" s="51">
        <v>1</v>
      </c>
      <c r="AH20" s="51">
        <v>22</v>
      </c>
      <c r="AI20" s="51">
        <v>6</v>
      </c>
      <c r="AJ20" s="51">
        <v>16</v>
      </c>
      <c r="AK20" s="51">
        <v>1</v>
      </c>
      <c r="AL20" s="51">
        <v>1</v>
      </c>
      <c r="AM20" s="51">
        <v>0</v>
      </c>
      <c r="AN20" s="52">
        <v>9160</v>
      </c>
      <c r="AO20" s="53">
        <v>0</v>
      </c>
    </row>
    <row r="21" spans="1:41" s="54" customFormat="1" ht="23.45" customHeight="1">
      <c r="A21" s="55" t="s">
        <v>79</v>
      </c>
      <c r="B21" s="50">
        <v>1</v>
      </c>
      <c r="C21" s="50">
        <v>1</v>
      </c>
      <c r="D21" s="49">
        <v>533</v>
      </c>
      <c r="E21" s="49">
        <v>1392</v>
      </c>
      <c r="F21" s="50">
        <v>20</v>
      </c>
      <c r="G21" s="50">
        <v>11</v>
      </c>
      <c r="H21" s="50">
        <v>9</v>
      </c>
      <c r="I21" s="50">
        <v>1</v>
      </c>
      <c r="J21" s="50">
        <v>1</v>
      </c>
      <c r="K21" s="50">
        <v>0</v>
      </c>
      <c r="L21" s="50">
        <v>14</v>
      </c>
      <c r="M21" s="50">
        <v>7</v>
      </c>
      <c r="N21" s="50">
        <v>7</v>
      </c>
      <c r="O21" s="50">
        <v>5</v>
      </c>
      <c r="P21" s="50">
        <v>3</v>
      </c>
      <c r="Q21" s="50">
        <v>2</v>
      </c>
      <c r="R21" s="49">
        <v>168</v>
      </c>
      <c r="S21" s="51">
        <v>72</v>
      </c>
      <c r="T21" s="51">
        <v>96</v>
      </c>
      <c r="U21" s="51">
        <v>1</v>
      </c>
      <c r="V21" s="49">
        <v>1113360</v>
      </c>
      <c r="W21" s="49">
        <v>1105200</v>
      </c>
      <c r="X21" s="49">
        <v>8160</v>
      </c>
      <c r="Y21" s="55" t="s">
        <v>79</v>
      </c>
      <c r="Z21" s="50">
        <v>1</v>
      </c>
      <c r="AA21" s="51">
        <v>1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1</v>
      </c>
      <c r="AH21" s="51">
        <v>13</v>
      </c>
      <c r="AI21" s="51">
        <v>0</v>
      </c>
      <c r="AJ21" s="51">
        <v>13</v>
      </c>
      <c r="AK21" s="51">
        <v>1</v>
      </c>
      <c r="AL21" s="51">
        <v>0</v>
      </c>
      <c r="AM21" s="51">
        <v>0</v>
      </c>
      <c r="AN21" s="52">
        <v>400</v>
      </c>
      <c r="AO21" s="53">
        <v>120</v>
      </c>
    </row>
    <row r="22" spans="1:41" s="54" customFormat="1" ht="23.45" customHeight="1">
      <c r="A22" s="57" t="s">
        <v>80</v>
      </c>
      <c r="B22" s="50">
        <v>1</v>
      </c>
      <c r="C22" s="50">
        <v>1</v>
      </c>
      <c r="D22" s="49">
        <v>846</v>
      </c>
      <c r="E22" s="49">
        <v>2220</v>
      </c>
      <c r="F22" s="50">
        <v>20</v>
      </c>
      <c r="G22" s="50">
        <v>11</v>
      </c>
      <c r="H22" s="50">
        <v>9</v>
      </c>
      <c r="I22" s="50">
        <v>1</v>
      </c>
      <c r="J22" s="50">
        <v>1</v>
      </c>
      <c r="K22" s="50">
        <v>0</v>
      </c>
      <c r="L22" s="50">
        <v>14</v>
      </c>
      <c r="M22" s="50">
        <v>10</v>
      </c>
      <c r="N22" s="50">
        <v>4</v>
      </c>
      <c r="O22" s="50">
        <v>5</v>
      </c>
      <c r="P22" s="50">
        <v>0</v>
      </c>
      <c r="Q22" s="50">
        <v>5</v>
      </c>
      <c r="R22" s="49">
        <v>480</v>
      </c>
      <c r="S22" s="51">
        <v>215</v>
      </c>
      <c r="T22" s="51">
        <v>265</v>
      </c>
      <c r="U22" s="51">
        <v>1</v>
      </c>
      <c r="V22" s="49">
        <v>3969900</v>
      </c>
      <c r="W22" s="49">
        <v>3956000</v>
      </c>
      <c r="X22" s="49">
        <v>13900</v>
      </c>
      <c r="Y22" s="57" t="s">
        <v>80</v>
      </c>
      <c r="Z22" s="50">
        <v>1</v>
      </c>
      <c r="AA22" s="51">
        <v>0</v>
      </c>
      <c r="AB22" s="51">
        <v>0</v>
      </c>
      <c r="AC22" s="51">
        <v>1</v>
      </c>
      <c r="AD22" s="51">
        <v>0</v>
      </c>
      <c r="AE22" s="51">
        <v>0</v>
      </c>
      <c r="AF22" s="51">
        <v>0</v>
      </c>
      <c r="AG22" s="51">
        <v>1</v>
      </c>
      <c r="AH22" s="51">
        <v>20</v>
      </c>
      <c r="AI22" s="51">
        <v>2</v>
      </c>
      <c r="AJ22" s="51">
        <v>18</v>
      </c>
      <c r="AK22" s="51">
        <v>0</v>
      </c>
      <c r="AL22" s="51">
        <v>0</v>
      </c>
      <c r="AM22" s="51">
        <v>0</v>
      </c>
      <c r="AN22" s="52">
        <v>1200</v>
      </c>
      <c r="AO22" s="53">
        <v>200</v>
      </c>
    </row>
    <row r="23" spans="1:41" ht="21.6" customHeight="1" thickBot="1">
      <c r="A23" s="18" t="s">
        <v>49</v>
      </c>
      <c r="B23" s="31"/>
      <c r="C23" s="31"/>
      <c r="D23" s="31"/>
      <c r="E23" s="31"/>
      <c r="F23" s="31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8" t="s">
        <v>49</v>
      </c>
      <c r="Z23" s="20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40"/>
    </row>
    <row r="24" spans="1:41">
      <c r="A24" s="21"/>
      <c r="Q24" s="21"/>
      <c r="W24"/>
      <c r="Y24" s="105" t="s">
        <v>50</v>
      </c>
      <c r="Z24" s="22"/>
      <c r="AA24"/>
      <c r="AB24" s="23"/>
      <c r="AD24" s="105" t="s">
        <v>51</v>
      </c>
      <c r="AH24" s="35" t="s">
        <v>65</v>
      </c>
      <c r="AL24" s="108" t="s">
        <v>52</v>
      </c>
      <c r="AO24" s="24"/>
    </row>
    <row r="25" spans="1:41">
      <c r="A25" s="25"/>
      <c r="Q25" s="26"/>
      <c r="W25"/>
      <c r="Y25" s="106"/>
      <c r="Z25" s="22"/>
      <c r="AA25"/>
      <c r="AB25" s="23"/>
      <c r="AD25" s="107"/>
      <c r="AF25" s="27"/>
      <c r="AH25" s="36" t="s">
        <v>66</v>
      </c>
      <c r="AL25" s="109"/>
    </row>
    <row r="27" spans="1:41">
      <c r="Y27" s="2" t="s">
        <v>53</v>
      </c>
    </row>
    <row r="28" spans="1:41">
      <c r="Y28" s="2" t="s">
        <v>56</v>
      </c>
    </row>
    <row r="29" spans="1:41">
      <c r="Y29" s="2" t="s">
        <v>54</v>
      </c>
    </row>
    <row r="30" spans="1:41">
      <c r="Y30" s="34" t="s">
        <v>61</v>
      </c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</sheetData>
  <mergeCells count="57">
    <mergeCell ref="Y24:Y25"/>
    <mergeCell ref="AD24:AD25"/>
    <mergeCell ref="AL24:AL25"/>
    <mergeCell ref="AF7:AF9"/>
    <mergeCell ref="AG7:AJ7"/>
    <mergeCell ref="AA7:AA10"/>
    <mergeCell ref="Z7:Z10"/>
    <mergeCell ref="Y5:Y10"/>
    <mergeCell ref="Z5:AC6"/>
    <mergeCell ref="AD5:AO5"/>
    <mergeCell ref="AO7:AO9"/>
    <mergeCell ref="AG8:AG9"/>
    <mergeCell ref="AH8:AJ8"/>
    <mergeCell ref="AB7:AB10"/>
    <mergeCell ref="R7:R9"/>
    <mergeCell ref="AM6:AM9"/>
    <mergeCell ref="AF6:AJ6"/>
    <mergeCell ref="AN7:AN9"/>
    <mergeCell ref="W6:W10"/>
    <mergeCell ref="X6:X10"/>
    <mergeCell ref="AC7:AC10"/>
    <mergeCell ref="AD7:AD9"/>
    <mergeCell ref="AE7:AE9"/>
    <mergeCell ref="AK6:AK9"/>
    <mergeCell ref="AL6:AL9"/>
    <mergeCell ref="Y4:AO4"/>
    <mergeCell ref="A5:A10"/>
    <mergeCell ref="B5:B9"/>
    <mergeCell ref="D5:D9"/>
    <mergeCell ref="E5:E9"/>
    <mergeCell ref="F5:Q5"/>
    <mergeCell ref="R5:T6"/>
    <mergeCell ref="AD6:AE6"/>
    <mergeCell ref="P7:P9"/>
    <mergeCell ref="AN6:AO6"/>
    <mergeCell ref="F7:F9"/>
    <mergeCell ref="G7:G9"/>
    <mergeCell ref="H7:H9"/>
    <mergeCell ref="S7:S9"/>
    <mergeCell ref="T7:T9"/>
    <mergeCell ref="U5:U9"/>
    <mergeCell ref="C5:C9"/>
    <mergeCell ref="V5:X5"/>
    <mergeCell ref="V6:V10"/>
    <mergeCell ref="K7:K9"/>
    <mergeCell ref="A4:X4"/>
    <mergeCell ref="Q7:Q9"/>
    <mergeCell ref="F6:H6"/>
    <mergeCell ref="I6:K6"/>
    <mergeCell ref="L6:N6"/>
    <mergeCell ref="O6:Q6"/>
    <mergeCell ref="I7:I9"/>
    <mergeCell ref="J7:J9"/>
    <mergeCell ref="L7:L9"/>
    <mergeCell ref="M7:M9"/>
    <mergeCell ref="N7:N9"/>
    <mergeCell ref="O7:O9"/>
  </mergeCells>
  <phoneticPr fontId="3" type="noConversion"/>
  <printOptions horizontalCentered="1"/>
  <pageMargins left="0.70866141732283472" right="0.70866141732283472" top="0.74803149606299213" bottom="0.74803149606299213" header="1.299212598425197" footer="0.31496062992125984"/>
  <pageSetup paperSize="9" scale="67" fitToWidth="2" orientation="landscape" cellComments="asDisplayed" useFirstPageNumber="1" r:id="rId1"/>
  <headerFooter alignWithMargins="0">
    <oddHeader xml:space="preserve">&amp;R&amp;"標楷體,標準"本表共2頁，第&amp;P頁        </oddHeader>
  </headerFooter>
  <colBreaks count="1" manualBreakCount="1">
    <brk id="24" max="3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46" sqref="S46"/>
    </sheetView>
  </sheetViews>
  <sheetFormatPr defaultColWidth="9" defaultRowHeight="16.5"/>
  <sheetData/>
  <phoneticPr fontId="3" type="noConversion"/>
  <pageMargins left="0.7" right="0.7" top="0.75" bottom="0.75" header="0.3" footer="0.3"/>
  <pageSetup paperSize="9" scale="91" orientation="landscape" r:id="rId1"/>
  <rowBreaks count="1" manualBreakCount="1">
    <brk id="33" max="13" man="1"/>
  </rowBreaks>
  <legacyDrawing r:id="rId2"/>
  <oleObjects>
    <oleObject progId="Word.Document.12" shapeId="2060" r:id="rId3"/>
    <oleObject progId="Word.Document.12" shapeId="2064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11140-01-01-3</vt:lpstr>
      <vt:lpstr>11140-01-01-2編製說明</vt:lpstr>
      <vt:lpstr>'11140-01-01-2編製說明'!Print_Area</vt:lpstr>
      <vt:lpstr>'11140-01-01-3'!Print_Area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styhshiau</dc:creator>
  <cp:lastModifiedBy>ma0000a</cp:lastModifiedBy>
  <cp:lastPrinted>2026-03-10T08:38:12Z</cp:lastPrinted>
  <dcterms:created xsi:type="dcterms:W3CDTF">2015-01-09T09:42:43Z</dcterms:created>
  <dcterms:modified xsi:type="dcterms:W3CDTF">2026-03-10T08:41:44Z</dcterms:modified>
</cp:coreProperties>
</file>