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750" yWindow="510" windowWidth="19440" windowHeight="9225"/>
  </bookViews>
  <sheets>
    <sheet name="12月 " sheetId="37" r:id="rId1"/>
    <sheet name="11月 " sheetId="36" r:id="rId2"/>
    <sheet name="10月 " sheetId="35" r:id="rId3"/>
    <sheet name="9月" sheetId="34" r:id="rId4"/>
    <sheet name="8月" sheetId="29" r:id="rId5"/>
    <sheet name="7月 " sheetId="33" r:id="rId6"/>
    <sheet name="6月" sheetId="32" r:id="rId7"/>
    <sheet name="5月" sheetId="28" r:id="rId8"/>
    <sheet name="4月" sheetId="27" r:id="rId9"/>
    <sheet name="3月 " sheetId="31" r:id="rId10"/>
    <sheet name="2月" sheetId="26" r:id="rId11"/>
    <sheet name="1月" sheetId="25" r:id="rId12"/>
    <sheet name="Sheet1" sheetId="30" r:id="rId13"/>
  </sheets>
  <calcPr calcId="125725"/>
</workbook>
</file>

<file path=xl/calcChain.xml><?xml version="1.0" encoding="utf-8"?>
<calcChain xmlns="http://schemas.openxmlformats.org/spreadsheetml/2006/main">
  <c r="I15" i="37"/>
  <c r="H15"/>
  <c r="G15"/>
  <c r="F15"/>
  <c r="E15"/>
  <c r="D15"/>
  <c r="C15"/>
  <c r="B15"/>
  <c r="I15" i="36"/>
  <c r="H15"/>
  <c r="G15"/>
  <c r="F15"/>
  <c r="E15"/>
  <c r="D15"/>
  <c r="C15"/>
  <c r="B15"/>
  <c r="I15" i="35"/>
  <c r="H15"/>
  <c r="G15"/>
  <c r="F15"/>
  <c r="E15"/>
  <c r="D15"/>
  <c r="C15"/>
  <c r="B15"/>
  <c r="I15" i="34"/>
  <c r="H15"/>
  <c r="G15"/>
  <c r="F15"/>
  <c r="E15"/>
  <c r="D15"/>
  <c r="C15"/>
  <c r="B15"/>
  <c r="I15" i="33"/>
  <c r="H15"/>
  <c r="G15"/>
  <c r="F15"/>
  <c r="E15"/>
  <c r="D15"/>
  <c r="C15"/>
  <c r="B15"/>
  <c r="I15" i="32"/>
  <c r="H15"/>
  <c r="G15"/>
  <c r="F15"/>
  <c r="E15"/>
  <c r="D15"/>
  <c r="C15"/>
  <c r="B15"/>
  <c r="H15" i="31"/>
  <c r="I15"/>
  <c r="G15" l="1"/>
  <c r="F15"/>
  <c r="E15"/>
  <c r="D15"/>
  <c r="C15"/>
  <c r="B15"/>
  <c r="I15" i="29"/>
  <c r="H15"/>
  <c r="G15"/>
  <c r="F15"/>
  <c r="E15"/>
  <c r="D15"/>
  <c r="C15"/>
  <c r="B15"/>
  <c r="I15" i="28"/>
  <c r="H15"/>
  <c r="G15"/>
  <c r="F15"/>
  <c r="E15"/>
  <c r="D15"/>
  <c r="C15"/>
  <c r="B15"/>
  <c r="G15" i="27"/>
  <c r="F15"/>
  <c r="D15"/>
  <c r="E15"/>
  <c r="C15"/>
  <c r="B15"/>
  <c r="G15" i="26"/>
  <c r="F15"/>
  <c r="E15"/>
  <c r="D15"/>
  <c r="C15"/>
  <c r="B15"/>
  <c r="B15" i="25"/>
  <c r="C15"/>
  <c r="D15"/>
  <c r="E15"/>
  <c r="F15"/>
  <c r="G15"/>
  <c r="H15"/>
</calcChain>
</file>

<file path=xl/sharedStrings.xml><?xml version="1.0" encoding="utf-8"?>
<sst xmlns="http://schemas.openxmlformats.org/spreadsheetml/2006/main" count="252" uniqueCount="32">
  <si>
    <r>
      <rPr>
        <sz val="10"/>
        <color rgb="FF000000"/>
        <rFont val="微軟正黑體"/>
        <family val="2"/>
        <charset val="136"/>
      </rPr>
      <t>戶數</t>
    </r>
  </si>
  <si>
    <r>
      <rPr>
        <sz val="10"/>
        <color rgb="FF000000"/>
        <rFont val="微軟正黑體"/>
        <family val="2"/>
        <charset val="136"/>
      </rPr>
      <t>人口數</t>
    </r>
  </si>
  <si>
    <r>
      <rPr>
        <sz val="10"/>
        <color rgb="FF000000"/>
        <rFont val="微軟正黑體"/>
        <family val="2"/>
        <charset val="136"/>
      </rPr>
      <t>遷入人數</t>
    </r>
  </si>
  <si>
    <r>
      <rPr>
        <sz val="10"/>
        <color rgb="FF000000"/>
        <rFont val="微軟正黑體"/>
        <family val="2"/>
        <charset val="136"/>
      </rPr>
      <t>遷出人數</t>
    </r>
  </si>
  <si>
    <r>
      <rPr>
        <sz val="10"/>
        <color rgb="FF000000"/>
        <rFont val="微軟正黑體"/>
        <family val="2"/>
        <charset val="136"/>
      </rPr>
      <t>嬰兒出生總數</t>
    </r>
  </si>
  <si>
    <r>
      <rPr>
        <sz val="10"/>
        <color rgb="FF000000"/>
        <rFont val="微軟正黑體"/>
        <family val="2"/>
        <charset val="136"/>
      </rPr>
      <t>死亡人數</t>
    </r>
  </si>
  <si>
    <r>
      <rPr>
        <sz val="10"/>
        <color rgb="FF000000"/>
        <rFont val="微軟正黑體"/>
        <family val="2"/>
        <charset val="136"/>
      </rPr>
      <t>結婚對數</t>
    </r>
  </si>
  <si>
    <r>
      <rPr>
        <sz val="10"/>
        <color rgb="FF000000"/>
        <rFont val="微軟正黑體"/>
        <family val="2"/>
        <charset val="136"/>
      </rPr>
      <t>離婚對數</t>
    </r>
  </si>
  <si>
    <r>
      <rPr>
        <sz val="10"/>
        <color rgb="FF000000"/>
        <rFont val="微軟正黑體"/>
        <family val="2"/>
        <charset val="136"/>
      </rPr>
      <t>橫礁村</t>
    </r>
    <phoneticPr fontId="1" type="noConversion"/>
  </si>
  <si>
    <r>
      <rPr>
        <sz val="10"/>
        <color rgb="FF000000"/>
        <rFont val="微軟正黑體"/>
        <family val="2"/>
        <charset val="136"/>
      </rPr>
      <t>合界村</t>
    </r>
    <phoneticPr fontId="1" type="noConversion"/>
  </si>
  <si>
    <r>
      <rPr>
        <sz val="10"/>
        <color rgb="FF000000"/>
        <rFont val="微軟正黑體"/>
        <family val="2"/>
        <charset val="136"/>
      </rPr>
      <t>小門村</t>
    </r>
    <phoneticPr fontId="1" type="noConversion"/>
  </si>
  <si>
    <r>
      <rPr>
        <sz val="10"/>
        <color rgb="FF000000"/>
        <rFont val="微軟正黑體"/>
        <family val="2"/>
        <charset val="136"/>
      </rPr>
      <t>竹灣村</t>
    </r>
    <phoneticPr fontId="1" type="noConversion"/>
  </si>
  <si>
    <r>
      <rPr>
        <sz val="10"/>
        <color rgb="FF000000"/>
        <rFont val="微軟正黑體"/>
        <family val="2"/>
        <charset val="136"/>
      </rPr>
      <t>大池村</t>
    </r>
    <phoneticPr fontId="1" type="noConversion"/>
  </si>
  <si>
    <r>
      <rPr>
        <sz val="10"/>
        <color rgb="FF000000"/>
        <rFont val="微軟正黑體"/>
        <family val="2"/>
        <charset val="136"/>
      </rPr>
      <t>二崁村</t>
    </r>
    <phoneticPr fontId="1" type="noConversion"/>
  </si>
  <si>
    <r>
      <rPr>
        <sz val="10"/>
        <color rgb="FF000000"/>
        <rFont val="微軟正黑體"/>
        <family val="2"/>
        <charset val="136"/>
      </rPr>
      <t>池東村</t>
    </r>
    <phoneticPr fontId="1" type="noConversion"/>
  </si>
  <si>
    <r>
      <rPr>
        <sz val="10"/>
        <color rgb="FF000000"/>
        <rFont val="微軟正黑體"/>
        <family val="2"/>
        <charset val="136"/>
      </rPr>
      <t>池西村</t>
    </r>
    <phoneticPr fontId="1" type="noConversion"/>
  </si>
  <si>
    <r>
      <rPr>
        <sz val="10"/>
        <color rgb="FF000000"/>
        <rFont val="微軟正黑體"/>
        <family val="2"/>
        <charset val="136"/>
      </rPr>
      <t>赤馬村</t>
    </r>
    <phoneticPr fontId="1" type="noConversion"/>
  </si>
  <si>
    <r>
      <rPr>
        <sz val="10"/>
        <color rgb="FF000000"/>
        <rFont val="微軟正黑體"/>
        <family val="2"/>
        <charset val="136"/>
      </rPr>
      <t>內垵村</t>
    </r>
    <phoneticPr fontId="1" type="noConversion"/>
  </si>
  <si>
    <r>
      <rPr>
        <sz val="10"/>
        <color rgb="FF000000"/>
        <rFont val="微軟正黑體"/>
        <family val="2"/>
        <charset val="136"/>
      </rPr>
      <t>外垵村</t>
    </r>
    <phoneticPr fontId="1" type="noConversion"/>
  </si>
  <si>
    <r>
      <rPr>
        <sz val="10"/>
        <color rgb="FF000000"/>
        <rFont val="微軟正黑體"/>
        <family val="2"/>
        <charset val="136"/>
      </rPr>
      <t>合計</t>
    </r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</si>
  <si>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</si>
  <si>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年2月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</si>
  <si>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年4月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</si>
  <si>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</si>
  <si>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</si>
  <si>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</si>
  <si>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</si>
  <si>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</si>
  <si>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</si>
  <si>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10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</si>
  <si>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</si>
  <si>
    <r>
      <rPr>
        <sz val="12"/>
        <color rgb="FF000000"/>
        <rFont val="微軟正黑體"/>
        <family val="2"/>
        <charset val="136"/>
      </rPr>
      <t>　　　　　　　　　　　　　　　　　民國</t>
    </r>
    <r>
      <rPr>
        <sz val="12"/>
        <color rgb="FF000000"/>
        <rFont val="Times New Roman"/>
        <family val="1"/>
      </rPr>
      <t>114</t>
    </r>
    <r>
      <rPr>
        <sz val="12"/>
        <color rgb="FF000000"/>
        <rFont val="微軟正黑體"/>
        <family val="2"/>
        <charset val="136"/>
      </rPr>
      <t>年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微軟正黑體"/>
        <family val="2"/>
        <charset val="136"/>
      </rPr>
      <t>月　　　　　　　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微軟正黑體"/>
        <family val="2"/>
        <charset val="136"/>
      </rPr>
      <t>單位：戶；人；對</t>
    </r>
    <r>
      <rPr>
        <sz val="12"/>
        <color rgb="FF000000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</si>
</sst>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>
  <fonts count="6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view="pageBreakPreview" zoomScale="150" zoomScaleNormal="100" zoomScaleSheetLayoutView="150" workbookViewId="0">
      <selection activeCell="F15" sqref="F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31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121</v>
      </c>
      <c r="C4" s="1">
        <v>338</v>
      </c>
      <c r="D4" s="1">
        <v>1</v>
      </c>
      <c r="E4" s="1">
        <v>1</v>
      </c>
      <c r="F4" s="1">
        <v>0</v>
      </c>
      <c r="G4" s="1">
        <v>0</v>
      </c>
      <c r="H4" s="1">
        <v>1</v>
      </c>
      <c r="I4" s="1">
        <v>0</v>
      </c>
    </row>
    <row r="5" spans="1:9" ht="18" customHeight="1">
      <c r="A5" s="1" t="s">
        <v>9</v>
      </c>
      <c r="B5" s="1">
        <v>166</v>
      </c>
      <c r="C5" s="1">
        <v>414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92</v>
      </c>
      <c r="C6" s="1">
        <v>307</v>
      </c>
      <c r="D6" s="1">
        <v>1</v>
      </c>
      <c r="E6" s="1">
        <v>0</v>
      </c>
      <c r="F6" s="1">
        <v>1</v>
      </c>
      <c r="G6" s="1">
        <v>0</v>
      </c>
      <c r="H6" s="1">
        <v>1</v>
      </c>
      <c r="I6" s="1">
        <v>0</v>
      </c>
    </row>
    <row r="7" spans="1:9" ht="18" customHeight="1">
      <c r="A7" s="1" t="s">
        <v>11</v>
      </c>
      <c r="B7" s="1">
        <v>365</v>
      </c>
      <c r="C7" s="1">
        <v>877</v>
      </c>
      <c r="D7" s="1">
        <v>2</v>
      </c>
      <c r="E7" s="1">
        <v>4</v>
      </c>
      <c r="F7" s="1">
        <v>0</v>
      </c>
      <c r="G7" s="1">
        <v>1</v>
      </c>
      <c r="H7" s="1">
        <v>2</v>
      </c>
      <c r="I7" s="1">
        <v>0</v>
      </c>
    </row>
    <row r="8" spans="1:9" ht="18" customHeight="1">
      <c r="A8" s="1" t="s">
        <v>12</v>
      </c>
      <c r="B8" s="1">
        <v>292</v>
      </c>
      <c r="C8" s="1">
        <v>746</v>
      </c>
      <c r="D8" s="1">
        <v>2</v>
      </c>
      <c r="E8" s="1">
        <v>3</v>
      </c>
      <c r="F8" s="1">
        <v>0</v>
      </c>
      <c r="G8" s="1">
        <v>2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147</v>
      </c>
      <c r="D9" s="1">
        <v>3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328</v>
      </c>
      <c r="C10" s="1">
        <v>719</v>
      </c>
      <c r="D10" s="1">
        <v>0</v>
      </c>
      <c r="E10" s="1">
        <v>2</v>
      </c>
      <c r="F10" s="1">
        <v>0</v>
      </c>
      <c r="G10" s="1">
        <v>0</v>
      </c>
      <c r="H10" s="1">
        <v>1</v>
      </c>
      <c r="I10" s="1">
        <v>0</v>
      </c>
    </row>
    <row r="11" spans="1:9" ht="18" customHeight="1">
      <c r="A11" s="1" t="s">
        <v>15</v>
      </c>
      <c r="B11" s="1">
        <v>114</v>
      </c>
      <c r="C11" s="1">
        <v>231</v>
      </c>
      <c r="D11" s="1">
        <v>0</v>
      </c>
      <c r="E11" s="1">
        <v>4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273</v>
      </c>
      <c r="C12" s="1">
        <v>649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548</v>
      </c>
      <c r="C13" s="1">
        <v>1395</v>
      </c>
      <c r="D13" s="1">
        <v>8</v>
      </c>
      <c r="E13" s="1">
        <v>3</v>
      </c>
      <c r="F13" s="1">
        <v>0</v>
      </c>
      <c r="G13" s="1">
        <v>3</v>
      </c>
      <c r="H13" s="1">
        <v>0</v>
      </c>
      <c r="I13" s="1">
        <v>1</v>
      </c>
    </row>
    <row r="14" spans="1:9" ht="18" customHeight="1">
      <c r="A14" s="1" t="s">
        <v>18</v>
      </c>
      <c r="B14" s="1">
        <v>847</v>
      </c>
      <c r="C14" s="1">
        <v>2216</v>
      </c>
      <c r="D14" s="1">
        <v>5</v>
      </c>
      <c r="E14" s="1">
        <v>4</v>
      </c>
      <c r="F14" s="1">
        <v>1</v>
      </c>
      <c r="G14" s="1">
        <v>6</v>
      </c>
      <c r="H14" s="1">
        <v>1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3211</v>
      </c>
      <c r="C15" s="1">
        <f t="shared" si="0"/>
        <v>8039</v>
      </c>
      <c r="D15" s="1">
        <f t="shared" si="0"/>
        <v>23</v>
      </c>
      <c r="E15" s="1">
        <f t="shared" si="0"/>
        <v>21</v>
      </c>
      <c r="F15" s="1">
        <f t="shared" si="0"/>
        <v>2</v>
      </c>
      <c r="G15" s="1">
        <f t="shared" si="0"/>
        <v>12</v>
      </c>
      <c r="H15" s="1">
        <f t="shared" si="0"/>
        <v>6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="150" zoomScaleNormal="100" zoomScaleSheetLayoutView="150" workbookViewId="0">
      <selection activeCell="D15" sqref="D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30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121</v>
      </c>
      <c r="C4" s="1">
        <v>338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166</v>
      </c>
      <c r="C5" s="1">
        <v>414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93</v>
      </c>
      <c r="C6" s="1">
        <v>305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364</v>
      </c>
      <c r="C7" s="1">
        <v>880</v>
      </c>
      <c r="D7" s="1">
        <v>5</v>
      </c>
      <c r="E7" s="1">
        <v>3</v>
      </c>
      <c r="F7" s="1">
        <v>0</v>
      </c>
      <c r="G7" s="1">
        <v>1</v>
      </c>
      <c r="H7" s="1">
        <v>1</v>
      </c>
      <c r="I7" s="1">
        <v>0</v>
      </c>
    </row>
    <row r="8" spans="1:9" ht="18" customHeight="1">
      <c r="A8" s="1" t="s">
        <v>12</v>
      </c>
      <c r="B8" s="1">
        <v>293</v>
      </c>
      <c r="C8" s="1">
        <v>748</v>
      </c>
      <c r="D8" s="1">
        <v>4</v>
      </c>
      <c r="E8" s="1">
        <v>4</v>
      </c>
      <c r="F8" s="1">
        <v>1</v>
      </c>
      <c r="G8" s="1">
        <v>0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144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328</v>
      </c>
      <c r="C10" s="1">
        <v>722</v>
      </c>
      <c r="D10" s="1">
        <v>1</v>
      </c>
      <c r="E10" s="1">
        <v>1</v>
      </c>
      <c r="F10" s="1">
        <v>1</v>
      </c>
      <c r="G10" s="1">
        <v>2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114</v>
      </c>
      <c r="C11" s="1">
        <v>235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272</v>
      </c>
      <c r="C12" s="1">
        <v>648</v>
      </c>
      <c r="D12" s="1">
        <v>1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542</v>
      </c>
      <c r="C13" s="1">
        <v>1393</v>
      </c>
      <c r="D13" s="1">
        <v>3</v>
      </c>
      <c r="E13" s="1">
        <v>5</v>
      </c>
      <c r="F13" s="1">
        <v>0</v>
      </c>
      <c r="G13" s="1">
        <v>0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849</v>
      </c>
      <c r="C14" s="1">
        <v>2220</v>
      </c>
      <c r="D14" s="1">
        <v>2</v>
      </c>
      <c r="E14" s="1">
        <v>10</v>
      </c>
      <c r="F14" s="1">
        <v>2</v>
      </c>
      <c r="G14" s="1">
        <v>0</v>
      </c>
      <c r="H14" s="1">
        <v>2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3207</v>
      </c>
      <c r="C15" s="1">
        <f t="shared" si="0"/>
        <v>8047</v>
      </c>
      <c r="D15" s="1">
        <f t="shared" si="0"/>
        <v>16</v>
      </c>
      <c r="E15" s="1">
        <f t="shared" si="0"/>
        <v>25</v>
      </c>
      <c r="F15" s="1">
        <f t="shared" si="0"/>
        <v>4</v>
      </c>
      <c r="G15" s="1">
        <f t="shared" si="0"/>
        <v>4</v>
      </c>
      <c r="H15" s="1">
        <f t="shared" si="0"/>
        <v>3</v>
      </c>
      <c r="I15" s="1">
        <f t="shared" si="0"/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5" sqref="I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29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121</v>
      </c>
      <c r="C4" s="1">
        <v>338</v>
      </c>
      <c r="D4" s="1">
        <v>1</v>
      </c>
      <c r="E4" s="1">
        <v>0</v>
      </c>
      <c r="F4" s="1">
        <v>0</v>
      </c>
      <c r="G4" s="1">
        <v>2</v>
      </c>
      <c r="H4" s="1">
        <v>0</v>
      </c>
      <c r="I4" s="1">
        <v>0</v>
      </c>
    </row>
    <row r="5" spans="1:9" ht="18" customHeight="1">
      <c r="A5" s="1" t="s">
        <v>9</v>
      </c>
      <c r="B5" s="1">
        <v>166</v>
      </c>
      <c r="C5" s="1">
        <v>414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10</v>
      </c>
      <c r="B6" s="1">
        <v>93</v>
      </c>
      <c r="C6" s="1">
        <v>305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362</v>
      </c>
      <c r="C7" s="1">
        <v>879</v>
      </c>
      <c r="D7" s="1">
        <v>1</v>
      </c>
      <c r="E7" s="1">
        <v>1</v>
      </c>
      <c r="F7" s="1">
        <v>1</v>
      </c>
      <c r="G7" s="1">
        <v>2</v>
      </c>
      <c r="H7" s="1">
        <v>0</v>
      </c>
      <c r="I7" s="1">
        <v>0</v>
      </c>
    </row>
    <row r="8" spans="1:9" ht="18" customHeight="1">
      <c r="A8" s="1" t="s">
        <v>12</v>
      </c>
      <c r="B8" s="1">
        <v>294</v>
      </c>
      <c r="C8" s="1">
        <v>748</v>
      </c>
      <c r="D8" s="1">
        <v>4</v>
      </c>
      <c r="E8" s="1">
        <v>1</v>
      </c>
      <c r="F8" s="1">
        <v>0</v>
      </c>
      <c r="G8" s="1">
        <v>2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145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327</v>
      </c>
      <c r="C10" s="1">
        <v>722</v>
      </c>
      <c r="D10" s="1">
        <v>3</v>
      </c>
      <c r="E10" s="1">
        <v>1</v>
      </c>
      <c r="F10" s="1">
        <v>1</v>
      </c>
      <c r="G10" s="1">
        <v>0</v>
      </c>
      <c r="H10" s="1">
        <v>1</v>
      </c>
      <c r="I10" s="1">
        <v>0</v>
      </c>
    </row>
    <row r="11" spans="1:9" ht="18" customHeight="1">
      <c r="A11" s="1" t="s">
        <v>15</v>
      </c>
      <c r="B11" s="1">
        <v>114</v>
      </c>
      <c r="C11" s="1">
        <v>235</v>
      </c>
      <c r="D11" s="1">
        <v>4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273</v>
      </c>
      <c r="C12" s="1">
        <v>649</v>
      </c>
      <c r="D12" s="1">
        <v>1</v>
      </c>
      <c r="E12" s="1">
        <v>3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540</v>
      </c>
      <c r="C13" s="1">
        <v>1395</v>
      </c>
      <c r="D13" s="1">
        <v>2</v>
      </c>
      <c r="E13" s="1">
        <v>2</v>
      </c>
      <c r="F13" s="1">
        <v>1</v>
      </c>
      <c r="G13" s="1">
        <v>1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848</v>
      </c>
      <c r="C14" s="1">
        <v>2226</v>
      </c>
      <c r="D14" s="1">
        <v>6</v>
      </c>
      <c r="E14" s="1">
        <v>3</v>
      </c>
      <c r="F14" s="1">
        <v>1</v>
      </c>
      <c r="G14" s="1">
        <v>3</v>
      </c>
      <c r="H14" s="1">
        <v>2</v>
      </c>
      <c r="I14" s="1">
        <v>1</v>
      </c>
    </row>
    <row r="15" spans="1:9" ht="18" customHeight="1">
      <c r="A15" s="1" t="s">
        <v>19</v>
      </c>
      <c r="B15" s="1">
        <f t="shared" ref="B15:I15" si="0">SUM(B4:B14)</f>
        <v>3203</v>
      </c>
      <c r="C15" s="1">
        <f t="shared" si="0"/>
        <v>8056</v>
      </c>
      <c r="D15" s="1">
        <f t="shared" si="0"/>
        <v>23</v>
      </c>
      <c r="E15" s="1">
        <f t="shared" si="0"/>
        <v>11</v>
      </c>
      <c r="F15" s="1">
        <f t="shared" si="0"/>
        <v>4</v>
      </c>
      <c r="G15" s="1">
        <f t="shared" si="0"/>
        <v>12</v>
      </c>
      <c r="H15" s="1">
        <f t="shared" si="0"/>
        <v>3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B4" sqref="B4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28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122</v>
      </c>
      <c r="C4" s="1">
        <v>339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165</v>
      </c>
      <c r="C5" s="1">
        <v>415</v>
      </c>
      <c r="D5" s="1">
        <v>1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10</v>
      </c>
      <c r="B6" s="1">
        <v>92</v>
      </c>
      <c r="C6" s="1">
        <v>304</v>
      </c>
      <c r="D6" s="1">
        <v>6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363</v>
      </c>
      <c r="C7" s="1">
        <v>880</v>
      </c>
      <c r="D7" s="1">
        <v>1</v>
      </c>
      <c r="E7" s="1">
        <v>0</v>
      </c>
      <c r="F7" s="1">
        <v>0</v>
      </c>
      <c r="G7" s="1">
        <v>2</v>
      </c>
      <c r="H7" s="1">
        <v>0</v>
      </c>
      <c r="I7" s="1">
        <v>0</v>
      </c>
    </row>
    <row r="8" spans="1:9" ht="18" customHeight="1">
      <c r="A8" s="1" t="s">
        <v>12</v>
      </c>
      <c r="B8" s="1">
        <v>293</v>
      </c>
      <c r="C8" s="1">
        <v>747</v>
      </c>
      <c r="D8" s="1">
        <v>1</v>
      </c>
      <c r="E8" s="1">
        <v>2</v>
      </c>
      <c r="F8" s="1">
        <v>2</v>
      </c>
      <c r="G8" s="1">
        <v>1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145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326</v>
      </c>
      <c r="C10" s="1">
        <v>719</v>
      </c>
      <c r="D10" s="1">
        <v>3</v>
      </c>
      <c r="E10" s="1">
        <v>5</v>
      </c>
      <c r="F10" s="1">
        <v>1</v>
      </c>
      <c r="G10" s="1">
        <v>0</v>
      </c>
      <c r="H10" s="1">
        <v>2</v>
      </c>
      <c r="I10" s="1">
        <v>0</v>
      </c>
    </row>
    <row r="11" spans="1:9" ht="18" customHeight="1">
      <c r="A11" s="1" t="s">
        <v>15</v>
      </c>
      <c r="B11" s="1">
        <v>113</v>
      </c>
      <c r="C11" s="1">
        <v>232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273</v>
      </c>
      <c r="C12" s="1">
        <v>651</v>
      </c>
      <c r="D12" s="1">
        <v>3</v>
      </c>
      <c r="E12" s="1">
        <v>0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539</v>
      </c>
      <c r="C13" s="1">
        <v>1395</v>
      </c>
      <c r="D13" s="1">
        <v>6</v>
      </c>
      <c r="E13" s="1">
        <v>5</v>
      </c>
      <c r="F13" s="1">
        <v>0</v>
      </c>
      <c r="G13" s="1">
        <v>2</v>
      </c>
      <c r="H13" s="1">
        <v>2</v>
      </c>
      <c r="I13" s="1">
        <v>2</v>
      </c>
    </row>
    <row r="14" spans="1:9" ht="18" customHeight="1">
      <c r="A14" s="1" t="s">
        <v>18</v>
      </c>
      <c r="B14" s="1">
        <v>847</v>
      </c>
      <c r="C14" s="1">
        <v>2225</v>
      </c>
      <c r="D14" s="1">
        <v>8</v>
      </c>
      <c r="E14" s="1">
        <v>4</v>
      </c>
      <c r="F14" s="1">
        <v>1</v>
      </c>
      <c r="G14" s="1">
        <v>2</v>
      </c>
      <c r="H14" s="1">
        <v>0</v>
      </c>
      <c r="I14" s="1">
        <v>1</v>
      </c>
    </row>
    <row r="15" spans="1:9" ht="18" customHeight="1">
      <c r="A15" s="1" t="s">
        <v>19</v>
      </c>
      <c r="B15" s="1">
        <f t="shared" ref="B15:I15" si="0">SUM(B4:B14)</f>
        <v>3198</v>
      </c>
      <c r="C15" s="1">
        <f t="shared" si="0"/>
        <v>8052</v>
      </c>
      <c r="D15" s="1">
        <f t="shared" si="0"/>
        <v>30</v>
      </c>
      <c r="E15" s="1">
        <f t="shared" si="0"/>
        <v>18</v>
      </c>
      <c r="F15" s="1">
        <f t="shared" si="0"/>
        <v>4</v>
      </c>
      <c r="G15" s="1">
        <f t="shared" si="0"/>
        <v>9</v>
      </c>
      <c r="H15" s="1">
        <f t="shared" si="0"/>
        <v>4</v>
      </c>
      <c r="I15" s="1">
        <f t="shared" si="0"/>
        <v>3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J20" sqref="J20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24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122</v>
      </c>
      <c r="C4" s="1">
        <v>338</v>
      </c>
      <c r="D4" s="1">
        <v>3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165</v>
      </c>
      <c r="C5" s="1">
        <v>416</v>
      </c>
      <c r="D5" s="1">
        <v>2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86</v>
      </c>
      <c r="C6" s="1">
        <v>300</v>
      </c>
      <c r="D6" s="1">
        <v>2</v>
      </c>
      <c r="E6" s="1">
        <v>1</v>
      </c>
      <c r="F6" s="1">
        <v>1</v>
      </c>
      <c r="G6" s="1">
        <v>1</v>
      </c>
      <c r="H6" s="1">
        <v>0</v>
      </c>
      <c r="I6" s="1">
        <v>0</v>
      </c>
    </row>
    <row r="7" spans="1:9" ht="18" customHeight="1">
      <c r="A7" s="1" t="s">
        <v>11</v>
      </c>
      <c r="B7" s="1">
        <v>363</v>
      </c>
      <c r="C7" s="1">
        <v>880</v>
      </c>
      <c r="D7" s="1">
        <v>4</v>
      </c>
      <c r="E7" s="1">
        <v>3</v>
      </c>
      <c r="F7" s="1">
        <v>1</v>
      </c>
      <c r="G7" s="1">
        <v>0</v>
      </c>
      <c r="H7" s="1">
        <v>0</v>
      </c>
      <c r="I7" s="1">
        <v>0</v>
      </c>
    </row>
    <row r="8" spans="1:9" ht="18" customHeight="1">
      <c r="A8" s="1" t="s">
        <v>12</v>
      </c>
      <c r="B8" s="1">
        <v>293</v>
      </c>
      <c r="C8" s="1">
        <v>746</v>
      </c>
      <c r="D8" s="1">
        <v>1</v>
      </c>
      <c r="E8" s="1">
        <v>0</v>
      </c>
      <c r="F8" s="1">
        <v>1</v>
      </c>
      <c r="G8" s="1">
        <v>0</v>
      </c>
      <c r="H8" s="1">
        <v>1</v>
      </c>
      <c r="I8" s="1">
        <v>0</v>
      </c>
    </row>
    <row r="9" spans="1:9" ht="18" customHeight="1">
      <c r="A9" s="1" t="s">
        <v>13</v>
      </c>
      <c r="B9" s="1">
        <v>65</v>
      </c>
      <c r="C9" s="1">
        <v>145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8" customHeight="1">
      <c r="A10" s="1" t="s">
        <v>14</v>
      </c>
      <c r="B10" s="1">
        <v>323</v>
      </c>
      <c r="C10" s="1">
        <v>720</v>
      </c>
      <c r="D10" s="1">
        <v>4</v>
      </c>
      <c r="E10" s="1">
        <v>3</v>
      </c>
      <c r="F10" s="1">
        <v>1</v>
      </c>
      <c r="G10" s="1">
        <v>0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113</v>
      </c>
      <c r="C11" s="1">
        <v>232</v>
      </c>
      <c r="D11" s="1">
        <v>0</v>
      </c>
      <c r="E11" s="1">
        <v>0</v>
      </c>
      <c r="F11" s="1">
        <v>0</v>
      </c>
      <c r="G11" s="1">
        <v>2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274</v>
      </c>
      <c r="C12" s="1">
        <v>651</v>
      </c>
      <c r="D12" s="1">
        <v>0</v>
      </c>
      <c r="E12" s="1">
        <v>1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533</v>
      </c>
      <c r="C13" s="1">
        <v>1395</v>
      </c>
      <c r="D13" s="1">
        <v>7</v>
      </c>
      <c r="E13" s="1">
        <v>1</v>
      </c>
      <c r="F13" s="1">
        <v>0</v>
      </c>
      <c r="G13" s="1">
        <v>3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846</v>
      </c>
      <c r="C14" s="1">
        <v>2222</v>
      </c>
      <c r="D14" s="1">
        <v>7</v>
      </c>
      <c r="E14" s="1">
        <v>4</v>
      </c>
      <c r="F14" s="1">
        <v>1</v>
      </c>
      <c r="G14" s="1">
        <v>1</v>
      </c>
      <c r="H14" s="1">
        <v>2</v>
      </c>
      <c r="I14" s="1">
        <v>2</v>
      </c>
    </row>
    <row r="15" spans="1:9" ht="18" customHeight="1">
      <c r="A15" s="1" t="s">
        <v>19</v>
      </c>
      <c r="B15" s="1">
        <f t="shared" ref="B15:I15" si="0">SUM(B4:B14)</f>
        <v>3183</v>
      </c>
      <c r="C15" s="1">
        <f t="shared" si="0"/>
        <v>8045</v>
      </c>
      <c r="D15" s="1">
        <f t="shared" si="0"/>
        <v>30</v>
      </c>
      <c r="E15" s="1">
        <f t="shared" si="0"/>
        <v>15</v>
      </c>
      <c r="F15" s="1">
        <f t="shared" si="0"/>
        <v>5</v>
      </c>
      <c r="G15" s="1">
        <f t="shared" si="0"/>
        <v>9</v>
      </c>
      <c r="H15" s="1">
        <f t="shared" si="0"/>
        <v>3</v>
      </c>
      <c r="I15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F19" sqref="F19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27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336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165</v>
      </c>
      <c r="C5" s="1">
        <v>416</v>
      </c>
      <c r="D5" s="1">
        <v>0</v>
      </c>
      <c r="E5" s="1">
        <v>3</v>
      </c>
      <c r="F5" s="1">
        <v>1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86</v>
      </c>
      <c r="C6" s="1">
        <v>299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361</v>
      </c>
      <c r="C7" s="1">
        <v>878</v>
      </c>
      <c r="D7" s="1">
        <v>3</v>
      </c>
      <c r="E7" s="1">
        <v>1</v>
      </c>
      <c r="F7" s="1">
        <v>1</v>
      </c>
      <c r="G7" s="1">
        <v>2</v>
      </c>
      <c r="H7" s="1">
        <v>1</v>
      </c>
      <c r="I7" s="1">
        <v>0</v>
      </c>
    </row>
    <row r="8" spans="1:9" ht="18" customHeight="1">
      <c r="A8" s="1" t="s">
        <v>12</v>
      </c>
      <c r="B8" s="1">
        <v>291</v>
      </c>
      <c r="C8" s="1">
        <v>744</v>
      </c>
      <c r="D8" s="1">
        <v>3</v>
      </c>
      <c r="E8" s="1">
        <v>2</v>
      </c>
      <c r="F8" s="1">
        <v>1</v>
      </c>
      <c r="G8" s="1">
        <v>0</v>
      </c>
      <c r="H8" s="1">
        <v>0</v>
      </c>
      <c r="I8" s="1">
        <v>1</v>
      </c>
    </row>
    <row r="9" spans="1:9" ht="18" customHeight="1">
      <c r="A9" s="1" t="s">
        <v>13</v>
      </c>
      <c r="B9" s="1">
        <v>66</v>
      </c>
      <c r="C9" s="1">
        <v>146</v>
      </c>
      <c r="D9" s="1">
        <v>1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322</v>
      </c>
      <c r="C10" s="1">
        <v>717</v>
      </c>
      <c r="D10" s="1">
        <v>4</v>
      </c>
      <c r="E10" s="1">
        <v>0</v>
      </c>
      <c r="F10" s="1">
        <v>2</v>
      </c>
      <c r="G10" s="1">
        <v>2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113</v>
      </c>
      <c r="C11" s="1">
        <v>233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275</v>
      </c>
      <c r="C12" s="1">
        <v>653</v>
      </c>
      <c r="D12" s="1">
        <v>2</v>
      </c>
      <c r="E12" s="1">
        <v>1</v>
      </c>
      <c r="F12" s="1">
        <v>0</v>
      </c>
      <c r="G12" s="1">
        <v>2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533</v>
      </c>
      <c r="C13" s="1">
        <v>1392</v>
      </c>
      <c r="D13" s="1">
        <v>5</v>
      </c>
      <c r="E13" s="1">
        <v>2</v>
      </c>
      <c r="F13" s="1">
        <v>3</v>
      </c>
      <c r="G13" s="1">
        <v>2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846</v>
      </c>
      <c r="C14" s="1">
        <v>2220</v>
      </c>
      <c r="D14" s="1">
        <v>4</v>
      </c>
      <c r="E14" s="1">
        <v>6</v>
      </c>
      <c r="F14" s="1">
        <v>0</v>
      </c>
      <c r="G14" s="1">
        <v>1</v>
      </c>
      <c r="H14" s="1">
        <v>1</v>
      </c>
      <c r="I14" s="1">
        <v>1</v>
      </c>
    </row>
    <row r="15" spans="1:9" ht="18" customHeight="1">
      <c r="A15" s="1" t="s">
        <v>19</v>
      </c>
      <c r="B15" s="1">
        <f t="shared" ref="B15:I15" si="0">SUM(B4:B14)</f>
        <v>3178</v>
      </c>
      <c r="C15" s="1">
        <f t="shared" si="0"/>
        <v>8034</v>
      </c>
      <c r="D15" s="1">
        <f t="shared" si="0"/>
        <v>25</v>
      </c>
      <c r="E15" s="1">
        <f t="shared" si="0"/>
        <v>15</v>
      </c>
      <c r="F15" s="1">
        <f t="shared" si="0"/>
        <v>8</v>
      </c>
      <c r="G15" s="1">
        <f t="shared" si="0"/>
        <v>9</v>
      </c>
      <c r="H15" s="1">
        <f t="shared" si="0"/>
        <v>2</v>
      </c>
      <c r="I15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I15" sqref="I15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26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336</v>
      </c>
      <c r="D4" s="1">
        <v>0</v>
      </c>
      <c r="E4" s="1">
        <v>1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165</v>
      </c>
      <c r="C5" s="1">
        <v>418</v>
      </c>
      <c r="D5" s="1">
        <v>0</v>
      </c>
      <c r="E5" s="1">
        <v>1</v>
      </c>
      <c r="F5" s="1">
        <v>2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86</v>
      </c>
      <c r="C6" s="1">
        <v>297</v>
      </c>
      <c r="D6" s="1">
        <v>1</v>
      </c>
      <c r="E6" s="1">
        <v>0</v>
      </c>
      <c r="F6" s="1">
        <v>1</v>
      </c>
      <c r="G6" s="1">
        <v>1</v>
      </c>
      <c r="H6" s="1">
        <v>0</v>
      </c>
      <c r="I6" s="1">
        <v>0</v>
      </c>
    </row>
    <row r="7" spans="1:9" ht="18" customHeight="1">
      <c r="A7" s="1" t="s">
        <v>11</v>
      </c>
      <c r="B7" s="1">
        <v>361</v>
      </c>
      <c r="C7" s="1">
        <v>877</v>
      </c>
      <c r="D7" s="1">
        <v>1</v>
      </c>
      <c r="E7" s="1">
        <v>7</v>
      </c>
      <c r="F7" s="1">
        <v>1</v>
      </c>
      <c r="G7" s="1">
        <v>2</v>
      </c>
      <c r="H7" s="1">
        <v>0</v>
      </c>
      <c r="I7" s="1">
        <v>0</v>
      </c>
    </row>
    <row r="8" spans="1:9" ht="18" customHeight="1">
      <c r="A8" s="1" t="s">
        <v>12</v>
      </c>
      <c r="B8" s="1">
        <v>291</v>
      </c>
      <c r="C8" s="1">
        <v>742</v>
      </c>
      <c r="D8" s="1">
        <v>2</v>
      </c>
      <c r="E8" s="1">
        <v>4</v>
      </c>
      <c r="F8" s="1">
        <v>1</v>
      </c>
      <c r="G8" s="1">
        <v>0</v>
      </c>
      <c r="H8" s="1">
        <v>1</v>
      </c>
      <c r="I8" s="1">
        <v>0</v>
      </c>
    </row>
    <row r="9" spans="1:9" ht="18" customHeight="1">
      <c r="A9" s="1" t="s">
        <v>13</v>
      </c>
      <c r="B9" s="1">
        <v>66</v>
      </c>
      <c r="C9" s="1">
        <v>145</v>
      </c>
      <c r="D9" s="1">
        <v>0</v>
      </c>
      <c r="E9" s="1">
        <v>0</v>
      </c>
      <c r="F9" s="1">
        <v>0</v>
      </c>
      <c r="G9" s="1">
        <v>1</v>
      </c>
      <c r="H9" s="1">
        <v>0</v>
      </c>
      <c r="I9" s="1">
        <v>0</v>
      </c>
    </row>
    <row r="10" spans="1:9" ht="18" customHeight="1">
      <c r="A10" s="1" t="s">
        <v>14</v>
      </c>
      <c r="B10" s="1">
        <v>322</v>
      </c>
      <c r="C10" s="1">
        <v>713</v>
      </c>
      <c r="D10" s="1">
        <v>5</v>
      </c>
      <c r="E10" s="1">
        <v>4</v>
      </c>
      <c r="F10" s="1">
        <v>0</v>
      </c>
      <c r="G10" s="1">
        <v>1</v>
      </c>
      <c r="H10" s="1">
        <v>1</v>
      </c>
      <c r="I10" s="1">
        <v>0</v>
      </c>
    </row>
    <row r="11" spans="1:9" ht="18" customHeight="1">
      <c r="A11" s="1" t="s">
        <v>15</v>
      </c>
      <c r="B11" s="1">
        <v>112</v>
      </c>
      <c r="C11" s="1">
        <v>232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276</v>
      </c>
      <c r="C12" s="1">
        <v>654</v>
      </c>
      <c r="D12" s="1">
        <v>2</v>
      </c>
      <c r="E12" s="1">
        <v>7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530</v>
      </c>
      <c r="C13" s="1">
        <v>1388</v>
      </c>
      <c r="D13" s="1">
        <v>3</v>
      </c>
      <c r="E13" s="1">
        <v>3</v>
      </c>
      <c r="F13" s="1">
        <v>0</v>
      </c>
      <c r="G13" s="1">
        <v>1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846</v>
      </c>
      <c r="C14" s="1">
        <v>2223</v>
      </c>
      <c r="D14" s="1">
        <v>4</v>
      </c>
      <c r="E14" s="1">
        <v>11</v>
      </c>
      <c r="F14" s="1">
        <v>1</v>
      </c>
      <c r="G14" s="1">
        <v>2</v>
      </c>
      <c r="H14" s="1">
        <v>0</v>
      </c>
      <c r="I14" s="1">
        <v>1</v>
      </c>
    </row>
    <row r="15" spans="1:9" ht="18" customHeight="1">
      <c r="A15" s="1" t="s">
        <v>19</v>
      </c>
      <c r="B15" s="1">
        <f t="shared" ref="B15:I15" si="0">SUM(B4:B14)</f>
        <v>3175</v>
      </c>
      <c r="C15" s="1">
        <f t="shared" si="0"/>
        <v>8025</v>
      </c>
      <c r="D15" s="1">
        <f t="shared" si="0"/>
        <v>18</v>
      </c>
      <c r="E15" s="1">
        <f t="shared" si="0"/>
        <v>39</v>
      </c>
      <c r="F15" s="1">
        <f t="shared" si="0"/>
        <v>6</v>
      </c>
      <c r="G15" s="1">
        <f t="shared" si="0"/>
        <v>8</v>
      </c>
      <c r="H15" s="1">
        <f t="shared" si="0"/>
        <v>2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N23" sqref="N23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23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120</v>
      </c>
      <c r="C4" s="1">
        <v>337</v>
      </c>
      <c r="D4" s="1">
        <v>1</v>
      </c>
      <c r="E4" s="1">
        <v>2</v>
      </c>
      <c r="F4" s="1">
        <v>0</v>
      </c>
      <c r="G4" s="1">
        <v>2</v>
      </c>
      <c r="H4" s="1">
        <v>0</v>
      </c>
      <c r="I4" s="1">
        <v>0</v>
      </c>
    </row>
    <row r="5" spans="1:9" ht="18" customHeight="1">
      <c r="A5" s="1" t="s">
        <v>9</v>
      </c>
      <c r="B5" s="1">
        <v>166</v>
      </c>
      <c r="C5" s="1">
        <v>417</v>
      </c>
      <c r="D5" s="1">
        <v>0</v>
      </c>
      <c r="E5" s="1">
        <v>7</v>
      </c>
      <c r="F5" s="1">
        <v>1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86</v>
      </c>
      <c r="C6" s="1">
        <v>296</v>
      </c>
      <c r="D6" s="1">
        <v>0</v>
      </c>
      <c r="E6" s="1">
        <v>3</v>
      </c>
      <c r="F6" s="1">
        <v>1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362</v>
      </c>
      <c r="C7" s="1">
        <v>884</v>
      </c>
      <c r="D7" s="1">
        <v>1</v>
      </c>
      <c r="E7" s="1">
        <v>6</v>
      </c>
      <c r="F7" s="1">
        <v>0</v>
      </c>
      <c r="G7" s="1">
        <v>1</v>
      </c>
      <c r="H7" s="1">
        <v>0</v>
      </c>
      <c r="I7" s="1">
        <v>1</v>
      </c>
    </row>
    <row r="8" spans="1:9" ht="18" customHeight="1">
      <c r="A8" s="1" t="s">
        <v>12</v>
      </c>
      <c r="B8" s="1">
        <v>291</v>
      </c>
      <c r="C8" s="1">
        <v>743</v>
      </c>
      <c r="D8" s="1">
        <v>2</v>
      </c>
      <c r="E8" s="1">
        <v>9</v>
      </c>
      <c r="F8" s="1">
        <v>0</v>
      </c>
      <c r="G8" s="1">
        <v>1</v>
      </c>
      <c r="H8" s="1">
        <v>0</v>
      </c>
      <c r="I8" s="1">
        <v>0</v>
      </c>
    </row>
    <row r="9" spans="1:9" ht="18" customHeight="1">
      <c r="A9" s="1" t="s">
        <v>13</v>
      </c>
      <c r="B9" s="1">
        <v>66</v>
      </c>
      <c r="C9" s="1">
        <v>146</v>
      </c>
      <c r="D9" s="1">
        <v>1</v>
      </c>
      <c r="E9" s="1">
        <v>4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323</v>
      </c>
      <c r="C10" s="1">
        <v>713</v>
      </c>
      <c r="D10" s="1">
        <v>1</v>
      </c>
      <c r="E10" s="1">
        <v>7</v>
      </c>
      <c r="F10" s="1">
        <v>0</v>
      </c>
      <c r="G10" s="1">
        <v>1</v>
      </c>
      <c r="H10" s="1">
        <v>0</v>
      </c>
      <c r="I10" s="1">
        <v>1</v>
      </c>
    </row>
    <row r="11" spans="1:9" ht="18" customHeight="1">
      <c r="A11" s="1" t="s">
        <v>15</v>
      </c>
      <c r="B11" s="1">
        <v>112</v>
      </c>
      <c r="C11" s="1">
        <v>233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275</v>
      </c>
      <c r="C12" s="1">
        <v>659</v>
      </c>
      <c r="D12" s="1">
        <v>6</v>
      </c>
      <c r="E12" s="1">
        <v>6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529</v>
      </c>
      <c r="C13" s="1">
        <v>1389</v>
      </c>
      <c r="D13" s="1">
        <v>4</v>
      </c>
      <c r="E13" s="1">
        <v>11</v>
      </c>
      <c r="F13" s="1">
        <v>0</v>
      </c>
      <c r="G13" s="1">
        <v>1</v>
      </c>
      <c r="H13" s="1">
        <v>1</v>
      </c>
      <c r="I13" s="1">
        <v>0</v>
      </c>
    </row>
    <row r="14" spans="1:9" ht="18" customHeight="1">
      <c r="A14" s="1" t="s">
        <v>18</v>
      </c>
      <c r="B14" s="1">
        <v>846</v>
      </c>
      <c r="C14" s="1">
        <v>2231</v>
      </c>
      <c r="D14" s="1">
        <v>3</v>
      </c>
      <c r="E14" s="1">
        <v>21</v>
      </c>
      <c r="F14" s="1">
        <v>0</v>
      </c>
      <c r="G14" s="1">
        <v>0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3176</v>
      </c>
      <c r="C15" s="1">
        <f t="shared" si="0"/>
        <v>8048</v>
      </c>
      <c r="D15" s="1">
        <f t="shared" si="0"/>
        <v>19</v>
      </c>
      <c r="E15" s="1">
        <f t="shared" si="0"/>
        <v>77</v>
      </c>
      <c r="F15" s="1">
        <f t="shared" si="0"/>
        <v>2</v>
      </c>
      <c r="G15" s="1">
        <f t="shared" si="0"/>
        <v>6</v>
      </c>
      <c r="H15" s="1">
        <f t="shared" si="0"/>
        <v>1</v>
      </c>
      <c r="I15" s="1">
        <f t="shared" si="0"/>
        <v>2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K21" sqref="K21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22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117</v>
      </c>
      <c r="C4" s="1">
        <v>342</v>
      </c>
      <c r="D4" s="1">
        <v>1</v>
      </c>
      <c r="E4" s="1">
        <v>0</v>
      </c>
      <c r="F4" s="1">
        <v>0</v>
      </c>
      <c r="G4" s="1">
        <v>1</v>
      </c>
      <c r="H4" s="1">
        <v>0</v>
      </c>
      <c r="I4" s="1">
        <v>0</v>
      </c>
    </row>
    <row r="5" spans="1:9" ht="18" customHeight="1">
      <c r="A5" s="1" t="s">
        <v>9</v>
      </c>
      <c r="B5" s="1">
        <v>165</v>
      </c>
      <c r="C5" s="1">
        <v>422</v>
      </c>
      <c r="D5" s="1">
        <v>0</v>
      </c>
      <c r="E5" s="1">
        <v>3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86</v>
      </c>
      <c r="C6" s="1">
        <v>298</v>
      </c>
      <c r="D6" s="1">
        <v>1</v>
      </c>
      <c r="E6" s="1">
        <v>6</v>
      </c>
      <c r="F6" s="1">
        <v>0</v>
      </c>
      <c r="G6" s="1">
        <v>2</v>
      </c>
      <c r="H6" s="1">
        <v>0</v>
      </c>
      <c r="I6" s="1">
        <v>0</v>
      </c>
    </row>
    <row r="7" spans="1:9" ht="18" customHeight="1">
      <c r="A7" s="1" t="s">
        <v>11</v>
      </c>
      <c r="B7" s="1">
        <v>364</v>
      </c>
      <c r="C7" s="1">
        <v>892</v>
      </c>
      <c r="D7" s="1">
        <v>1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8" customHeight="1">
      <c r="A8" s="1" t="s">
        <v>12</v>
      </c>
      <c r="B8" s="1">
        <v>293</v>
      </c>
      <c r="C8" s="1">
        <v>751</v>
      </c>
      <c r="D8" s="1">
        <v>4</v>
      </c>
      <c r="E8" s="1">
        <v>4</v>
      </c>
      <c r="F8" s="1">
        <v>1</v>
      </c>
      <c r="G8" s="1">
        <v>2</v>
      </c>
      <c r="H8" s="1">
        <v>0</v>
      </c>
      <c r="I8" s="1">
        <v>0</v>
      </c>
    </row>
    <row r="9" spans="1:9" ht="18" customHeight="1">
      <c r="A9" s="1" t="s">
        <v>13</v>
      </c>
      <c r="B9" s="1">
        <v>66</v>
      </c>
      <c r="C9" s="1">
        <v>149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324</v>
      </c>
      <c r="C10" s="1">
        <v>718</v>
      </c>
      <c r="D10" s="1">
        <v>1</v>
      </c>
      <c r="E10" s="1">
        <v>2</v>
      </c>
      <c r="F10" s="1">
        <v>0</v>
      </c>
      <c r="G10" s="1">
        <v>1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110</v>
      </c>
      <c r="C11" s="1">
        <v>234</v>
      </c>
      <c r="D11" s="1">
        <v>0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275</v>
      </c>
      <c r="C12" s="1">
        <v>659</v>
      </c>
      <c r="D12" s="1">
        <v>2</v>
      </c>
      <c r="E12" s="1">
        <v>2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529</v>
      </c>
      <c r="C13" s="1">
        <v>1397</v>
      </c>
      <c r="D13" s="1">
        <v>1</v>
      </c>
      <c r="E13" s="1">
        <v>5</v>
      </c>
      <c r="F13" s="1">
        <v>0</v>
      </c>
      <c r="G13" s="1">
        <v>3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844</v>
      </c>
      <c r="C14" s="1">
        <v>2248</v>
      </c>
      <c r="D14" s="1">
        <v>0</v>
      </c>
      <c r="E14" s="1">
        <v>9</v>
      </c>
      <c r="F14" s="1">
        <v>1</v>
      </c>
      <c r="G14" s="1">
        <v>2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G15" si="0">SUM(B4:B14)</f>
        <v>3173</v>
      </c>
      <c r="C15" s="1">
        <f t="shared" si="0"/>
        <v>8110</v>
      </c>
      <c r="D15" s="1">
        <f t="shared" si="0"/>
        <v>11</v>
      </c>
      <c r="E15" s="1">
        <f t="shared" si="0"/>
        <v>34</v>
      </c>
      <c r="F15" s="1">
        <f t="shared" si="0"/>
        <v>2</v>
      </c>
      <c r="G15" s="1">
        <f t="shared" si="0"/>
        <v>12</v>
      </c>
      <c r="H15" s="1">
        <v>0</v>
      </c>
      <c r="I15" s="1"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H17" sqref="H17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25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117</v>
      </c>
      <c r="C4" s="1">
        <v>342</v>
      </c>
      <c r="D4" s="1">
        <v>1</v>
      </c>
      <c r="E4" s="1">
        <v>5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166</v>
      </c>
      <c r="C5" s="1">
        <v>425</v>
      </c>
      <c r="D5" s="1">
        <v>3</v>
      </c>
      <c r="E5" s="1">
        <v>11</v>
      </c>
      <c r="F5" s="1">
        <v>2</v>
      </c>
      <c r="G5" s="1">
        <v>1</v>
      </c>
      <c r="H5" s="1">
        <v>0</v>
      </c>
      <c r="I5" s="1">
        <v>0</v>
      </c>
    </row>
    <row r="6" spans="1:9" ht="18" customHeight="1">
      <c r="A6" s="1" t="s">
        <v>10</v>
      </c>
      <c r="B6" s="1">
        <v>86</v>
      </c>
      <c r="C6" s="1">
        <v>305</v>
      </c>
      <c r="D6" s="1">
        <v>5</v>
      </c>
      <c r="E6" s="1">
        <v>4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364</v>
      </c>
      <c r="C7" s="1">
        <v>893</v>
      </c>
      <c r="D7" s="1">
        <v>3</v>
      </c>
      <c r="E7" s="1">
        <v>6</v>
      </c>
      <c r="F7" s="1">
        <v>0</v>
      </c>
      <c r="G7" s="1">
        <v>0</v>
      </c>
      <c r="H7" s="1">
        <v>0</v>
      </c>
      <c r="I7" s="1">
        <v>0</v>
      </c>
    </row>
    <row r="8" spans="1:9" ht="18" customHeight="1">
      <c r="A8" s="1" t="s">
        <v>12</v>
      </c>
      <c r="B8" s="1">
        <v>294</v>
      </c>
      <c r="C8" s="1">
        <v>752</v>
      </c>
      <c r="D8" s="1">
        <v>4</v>
      </c>
      <c r="E8" s="1">
        <v>3</v>
      </c>
      <c r="F8" s="1">
        <v>0</v>
      </c>
      <c r="G8" s="1">
        <v>5</v>
      </c>
      <c r="H8" s="1">
        <v>1</v>
      </c>
      <c r="I8" s="1">
        <v>0</v>
      </c>
    </row>
    <row r="9" spans="1:9" ht="18" customHeight="1">
      <c r="A9" s="1" t="s">
        <v>13</v>
      </c>
      <c r="B9" s="1">
        <v>66</v>
      </c>
      <c r="C9" s="1">
        <v>149</v>
      </c>
      <c r="D9" s="1">
        <v>1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324</v>
      </c>
      <c r="C10" s="1">
        <v>720</v>
      </c>
      <c r="D10" s="1">
        <v>5</v>
      </c>
      <c r="E10" s="1">
        <v>4</v>
      </c>
      <c r="F10" s="1">
        <v>0</v>
      </c>
      <c r="G10" s="1">
        <v>4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111</v>
      </c>
      <c r="C11" s="1">
        <v>235</v>
      </c>
      <c r="D11" s="1">
        <v>1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274</v>
      </c>
      <c r="C12" s="1">
        <v>660</v>
      </c>
      <c r="D12" s="1">
        <v>1</v>
      </c>
      <c r="E12" s="1">
        <v>6</v>
      </c>
      <c r="F12" s="1">
        <v>0</v>
      </c>
      <c r="G12" s="1">
        <v>1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529</v>
      </c>
      <c r="C13" s="1">
        <v>1404</v>
      </c>
      <c r="D13" s="1">
        <v>4</v>
      </c>
      <c r="E13" s="1">
        <v>13</v>
      </c>
      <c r="F13" s="1">
        <v>1</v>
      </c>
      <c r="G13" s="1">
        <v>2</v>
      </c>
      <c r="H13" s="1">
        <v>0</v>
      </c>
      <c r="I13" s="1">
        <v>1</v>
      </c>
    </row>
    <row r="14" spans="1:9" ht="18" customHeight="1">
      <c r="A14" s="1" t="s">
        <v>18</v>
      </c>
      <c r="B14" s="1">
        <v>844</v>
      </c>
      <c r="C14" s="1">
        <v>2258</v>
      </c>
      <c r="D14" s="1">
        <v>4</v>
      </c>
      <c r="E14" s="1">
        <v>13</v>
      </c>
      <c r="F14" s="1">
        <v>2</v>
      </c>
      <c r="G14" s="1">
        <v>3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I15" si="0">SUM(B4:B14)</f>
        <v>3175</v>
      </c>
      <c r="C15" s="1">
        <f t="shared" si="0"/>
        <v>8143</v>
      </c>
      <c r="D15" s="1">
        <f t="shared" si="0"/>
        <v>32</v>
      </c>
      <c r="E15" s="1">
        <f t="shared" si="0"/>
        <v>67</v>
      </c>
      <c r="F15" s="1">
        <f t="shared" si="0"/>
        <v>5</v>
      </c>
      <c r="G15" s="1">
        <f t="shared" si="0"/>
        <v>16</v>
      </c>
      <c r="H15" s="1">
        <f t="shared" si="0"/>
        <v>1</v>
      </c>
      <c r="I15" s="1">
        <f t="shared" si="0"/>
        <v>1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F22" sqref="F22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21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117</v>
      </c>
      <c r="C4" s="1">
        <v>346</v>
      </c>
      <c r="D4" s="1">
        <v>2</v>
      </c>
      <c r="E4" s="1">
        <v>4</v>
      </c>
      <c r="F4" s="1">
        <v>1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168</v>
      </c>
      <c r="C5" s="1">
        <v>433</v>
      </c>
      <c r="D5" s="1">
        <v>2</v>
      </c>
      <c r="E5" s="1">
        <v>8</v>
      </c>
      <c r="F5" s="1">
        <v>0</v>
      </c>
      <c r="G5" s="1">
        <v>0</v>
      </c>
      <c r="H5" s="1">
        <v>0</v>
      </c>
      <c r="I5" s="1">
        <v>0</v>
      </c>
    </row>
    <row r="6" spans="1:9" ht="18" customHeight="1">
      <c r="A6" s="1" t="s">
        <v>10</v>
      </c>
      <c r="B6" s="1">
        <v>85</v>
      </c>
      <c r="C6" s="1">
        <v>304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362</v>
      </c>
      <c r="C7" s="1">
        <v>896</v>
      </c>
      <c r="D7" s="1">
        <v>2</v>
      </c>
      <c r="E7" s="1">
        <v>6</v>
      </c>
      <c r="F7" s="1">
        <v>0</v>
      </c>
      <c r="G7" s="1">
        <v>3</v>
      </c>
      <c r="H7" s="1">
        <v>0</v>
      </c>
      <c r="I7" s="1">
        <v>0</v>
      </c>
    </row>
    <row r="8" spans="1:9" ht="18" customHeight="1">
      <c r="A8" s="1" t="s">
        <v>12</v>
      </c>
      <c r="B8" s="1">
        <v>296</v>
      </c>
      <c r="C8" s="1">
        <v>756</v>
      </c>
      <c r="D8" s="1">
        <v>2</v>
      </c>
      <c r="E8" s="1">
        <v>3</v>
      </c>
      <c r="F8" s="1">
        <v>1</v>
      </c>
      <c r="G8" s="1">
        <v>0</v>
      </c>
      <c r="H8" s="1">
        <v>0</v>
      </c>
      <c r="I8" s="1">
        <v>0</v>
      </c>
    </row>
    <row r="9" spans="1:9" ht="18" customHeight="1">
      <c r="A9" s="1" t="s">
        <v>13</v>
      </c>
      <c r="B9" s="1">
        <v>66</v>
      </c>
      <c r="C9" s="1">
        <v>149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8" customHeight="1">
      <c r="A10" s="1" t="s">
        <v>14</v>
      </c>
      <c r="B10" s="1">
        <v>319</v>
      </c>
      <c r="C10" s="1">
        <v>722</v>
      </c>
      <c r="D10" s="1">
        <v>12</v>
      </c>
      <c r="E10" s="1">
        <v>6</v>
      </c>
      <c r="F10" s="1">
        <v>0</v>
      </c>
      <c r="G10" s="1">
        <v>1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110</v>
      </c>
      <c r="C11" s="1">
        <v>235</v>
      </c>
      <c r="D11" s="1">
        <v>3</v>
      </c>
      <c r="E11" s="1">
        <v>1</v>
      </c>
      <c r="F11" s="1">
        <v>0</v>
      </c>
      <c r="G11" s="1">
        <v>0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275</v>
      </c>
      <c r="C12" s="1">
        <v>666</v>
      </c>
      <c r="D12" s="1">
        <v>1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529</v>
      </c>
      <c r="C13" s="1">
        <v>1413</v>
      </c>
      <c r="D13" s="1">
        <v>3</v>
      </c>
      <c r="E13" s="1">
        <v>8</v>
      </c>
      <c r="F13" s="1">
        <v>1</v>
      </c>
      <c r="G13" s="1">
        <v>2</v>
      </c>
      <c r="H13" s="1">
        <v>0</v>
      </c>
      <c r="I13" s="1">
        <v>0</v>
      </c>
    </row>
    <row r="14" spans="1:9" ht="18" customHeight="1">
      <c r="A14" s="1" t="s">
        <v>18</v>
      </c>
      <c r="B14" s="1">
        <v>841</v>
      </c>
      <c r="C14" s="1">
        <v>2269</v>
      </c>
      <c r="D14" s="1">
        <v>7</v>
      </c>
      <c r="E14" s="1">
        <v>15</v>
      </c>
      <c r="F14" s="1">
        <v>4</v>
      </c>
      <c r="G14" s="1">
        <v>5</v>
      </c>
      <c r="H14" s="1">
        <v>0</v>
      </c>
      <c r="I14" s="1">
        <v>0</v>
      </c>
    </row>
    <row r="15" spans="1:9" ht="18" customHeight="1">
      <c r="A15" s="1" t="s">
        <v>19</v>
      </c>
      <c r="B15" s="1">
        <f t="shared" ref="B15:G15" si="0">SUM(B4:B14)</f>
        <v>3168</v>
      </c>
      <c r="C15" s="1">
        <f t="shared" si="0"/>
        <v>8189</v>
      </c>
      <c r="D15" s="1">
        <f t="shared" si="0"/>
        <v>34</v>
      </c>
      <c r="E15" s="1">
        <f t="shared" si="0"/>
        <v>57</v>
      </c>
      <c r="F15" s="1">
        <f t="shared" si="0"/>
        <v>7</v>
      </c>
      <c r="G15" s="1">
        <f t="shared" si="0"/>
        <v>11</v>
      </c>
      <c r="H15" s="1">
        <v>0</v>
      </c>
      <c r="I15" s="1"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"/>
  <sheetViews>
    <sheetView view="pageBreakPreview" zoomScaleNormal="100" zoomScaleSheetLayoutView="100" workbookViewId="0">
      <selection activeCell="C33" sqref="C33"/>
    </sheetView>
  </sheetViews>
  <sheetFormatPr defaultRowHeight="16.5"/>
  <cols>
    <col min="1" max="1" width="9" customWidth="1"/>
    <col min="2" max="5" width="10.75" customWidth="1"/>
    <col min="6" max="6" width="12.75" customWidth="1"/>
    <col min="7" max="9" width="10.75" customWidth="1"/>
  </cols>
  <sheetData>
    <row r="1" spans="1:9" ht="18" customHeight="1">
      <c r="A1" s="2"/>
      <c r="B1" s="3"/>
      <c r="C1" s="3"/>
      <c r="D1" s="3"/>
      <c r="E1" s="3"/>
      <c r="F1" s="3"/>
      <c r="G1" s="3"/>
      <c r="H1" s="3"/>
      <c r="I1" s="4"/>
    </row>
    <row r="2" spans="1:9" ht="18" customHeight="1">
      <c r="A2" s="5" t="s">
        <v>20</v>
      </c>
      <c r="B2" s="3"/>
      <c r="C2" s="3"/>
      <c r="D2" s="3"/>
      <c r="E2" s="3"/>
      <c r="F2" s="3"/>
      <c r="G2" s="3"/>
      <c r="H2" s="3"/>
      <c r="I2" s="4"/>
    </row>
    <row r="3" spans="1:9" ht="18" customHeight="1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</row>
    <row r="4" spans="1:9" ht="18" customHeight="1">
      <c r="A4" s="1" t="s">
        <v>8</v>
      </c>
      <c r="B4" s="1">
        <v>117</v>
      </c>
      <c r="C4" s="1">
        <v>347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</row>
    <row r="5" spans="1:9" ht="18" customHeight="1">
      <c r="A5" s="1" t="s">
        <v>9</v>
      </c>
      <c r="B5" s="1">
        <v>167</v>
      </c>
      <c r="C5" s="1">
        <v>439</v>
      </c>
      <c r="D5" s="1">
        <v>2</v>
      </c>
      <c r="E5" s="1">
        <v>2</v>
      </c>
      <c r="F5" s="1">
        <v>0</v>
      </c>
      <c r="G5" s="1">
        <v>1</v>
      </c>
      <c r="H5" s="1">
        <v>0</v>
      </c>
      <c r="I5" s="1">
        <v>0</v>
      </c>
    </row>
    <row r="6" spans="1:9" ht="18" customHeight="1">
      <c r="A6" s="1" t="s">
        <v>10</v>
      </c>
      <c r="B6" s="1">
        <v>85</v>
      </c>
      <c r="C6" s="1">
        <v>306</v>
      </c>
      <c r="D6" s="1">
        <v>2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8" customHeight="1">
      <c r="A7" s="1" t="s">
        <v>11</v>
      </c>
      <c r="B7" s="1">
        <v>360</v>
      </c>
      <c r="C7" s="1">
        <v>903</v>
      </c>
      <c r="D7" s="1">
        <v>3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8" customHeight="1">
      <c r="A8" s="1" t="s">
        <v>12</v>
      </c>
      <c r="B8" s="1">
        <v>293</v>
      </c>
      <c r="C8" s="1">
        <v>756</v>
      </c>
      <c r="D8" s="1">
        <v>0</v>
      </c>
      <c r="E8" s="1">
        <v>2</v>
      </c>
      <c r="F8" s="1">
        <v>0</v>
      </c>
      <c r="G8" s="1">
        <v>0</v>
      </c>
      <c r="H8" s="1">
        <v>0</v>
      </c>
      <c r="I8" s="1">
        <v>0</v>
      </c>
    </row>
    <row r="9" spans="1:9" ht="18" customHeight="1">
      <c r="A9" s="1" t="s">
        <v>13</v>
      </c>
      <c r="B9" s="1">
        <v>65</v>
      </c>
      <c r="C9" s="1">
        <v>151</v>
      </c>
      <c r="D9" s="1">
        <v>0</v>
      </c>
      <c r="E9" s="1">
        <v>1</v>
      </c>
      <c r="F9" s="1">
        <v>0</v>
      </c>
      <c r="G9" s="1">
        <v>1</v>
      </c>
      <c r="H9" s="1">
        <v>0</v>
      </c>
      <c r="I9" s="1">
        <v>0</v>
      </c>
    </row>
    <row r="10" spans="1:9" ht="18" customHeight="1">
      <c r="A10" s="1" t="s">
        <v>14</v>
      </c>
      <c r="B10" s="1">
        <v>315</v>
      </c>
      <c r="C10" s="1">
        <v>717</v>
      </c>
      <c r="D10" s="1">
        <v>2</v>
      </c>
      <c r="E10" s="1">
        <v>2</v>
      </c>
      <c r="F10" s="1">
        <v>3</v>
      </c>
      <c r="G10" s="1">
        <v>0</v>
      </c>
      <c r="H10" s="1">
        <v>0</v>
      </c>
      <c r="I10" s="1">
        <v>0</v>
      </c>
    </row>
    <row r="11" spans="1:9" ht="18" customHeight="1">
      <c r="A11" s="1" t="s">
        <v>15</v>
      </c>
      <c r="B11" s="1">
        <v>110</v>
      </c>
      <c r="C11" s="1">
        <v>235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</row>
    <row r="12" spans="1:9" ht="18" customHeight="1">
      <c r="A12" s="1" t="s">
        <v>16</v>
      </c>
      <c r="B12" s="1">
        <v>273</v>
      </c>
      <c r="C12" s="1">
        <v>665</v>
      </c>
      <c r="D12" s="1">
        <v>6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18" customHeight="1">
      <c r="A13" s="1" t="s">
        <v>17</v>
      </c>
      <c r="B13" s="1">
        <v>531</v>
      </c>
      <c r="C13" s="1">
        <v>1419</v>
      </c>
      <c r="D13" s="1">
        <v>2</v>
      </c>
      <c r="E13" s="1">
        <v>0</v>
      </c>
      <c r="F13" s="1">
        <v>2</v>
      </c>
      <c r="G13" s="1">
        <v>0</v>
      </c>
      <c r="H13" s="1">
        <v>1</v>
      </c>
      <c r="I13" s="1">
        <v>0</v>
      </c>
    </row>
    <row r="14" spans="1:9" ht="18" customHeight="1">
      <c r="A14" s="1" t="s">
        <v>18</v>
      </c>
      <c r="B14" s="1">
        <v>841</v>
      </c>
      <c r="C14" s="1">
        <v>2278</v>
      </c>
      <c r="D14" s="1">
        <v>2</v>
      </c>
      <c r="E14" s="1">
        <v>2</v>
      </c>
      <c r="F14" s="1">
        <v>1</v>
      </c>
      <c r="G14" s="1">
        <v>1</v>
      </c>
      <c r="H14" s="1">
        <v>1</v>
      </c>
      <c r="I14" s="1">
        <v>0</v>
      </c>
    </row>
    <row r="15" spans="1:9" ht="18" customHeight="1">
      <c r="A15" s="1" t="s">
        <v>19</v>
      </c>
      <c r="B15" s="1">
        <f t="shared" ref="B15:H15" si="0">SUM(B4:B14)</f>
        <v>3157</v>
      </c>
      <c r="C15" s="1">
        <f t="shared" si="0"/>
        <v>8216</v>
      </c>
      <c r="D15" s="1">
        <f t="shared" si="0"/>
        <v>19</v>
      </c>
      <c r="E15" s="1">
        <f t="shared" si="0"/>
        <v>12</v>
      </c>
      <c r="F15" s="1">
        <f t="shared" si="0"/>
        <v>6</v>
      </c>
      <c r="G15" s="1">
        <f t="shared" si="0"/>
        <v>4</v>
      </c>
      <c r="H15" s="1">
        <f t="shared" si="0"/>
        <v>2</v>
      </c>
      <c r="I15" s="1">
        <v>0</v>
      </c>
    </row>
  </sheetData>
  <mergeCells count="2">
    <mergeCell ref="A1:I1"/>
    <mergeCell ref="A2:I2"/>
  </mergeCells>
  <phoneticPr fontId="1" type="noConversion"/>
  <pageMargins left="0.70000000000000007" right="0.70000000000000007" top="0.75" bottom="0.75" header="0.30000000000000004" footer="0.30000000000000004"/>
  <pageSetup paperSize="9" scale="89" fitToWidth="0" fitToHeight="0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12月 </vt:lpstr>
      <vt:lpstr>11月 </vt:lpstr>
      <vt:lpstr>10月 </vt:lpstr>
      <vt:lpstr>9月</vt:lpstr>
      <vt:lpstr>8月</vt:lpstr>
      <vt:lpstr>7月 </vt:lpstr>
      <vt:lpstr>6月</vt:lpstr>
      <vt:lpstr>5月</vt:lpstr>
      <vt:lpstr>4月</vt:lpstr>
      <vt:lpstr>3月 </vt:lpstr>
      <vt:lpstr>2月</vt:lpstr>
      <vt:lpstr>1月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kh50120</cp:lastModifiedBy>
  <cp:lastPrinted>2025-06-30T10:48:49Z</cp:lastPrinted>
  <dcterms:created xsi:type="dcterms:W3CDTF">2016-11-02T07:11:02Z</dcterms:created>
  <dcterms:modified xsi:type="dcterms:W3CDTF">2026-01-02T07:25:51Z</dcterms:modified>
</cp:coreProperties>
</file>