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600" yWindow="120" windowWidth="20472" windowHeight="9768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25725"/>
</workbook>
</file>

<file path=xl/calcChain.xml><?xml version="1.0" encoding="utf-8"?>
<calcChain xmlns="http://schemas.openxmlformats.org/spreadsheetml/2006/main">
  <c r="E7" i="12"/>
  <c r="C7" s="1"/>
  <c r="E6"/>
  <c r="C6" s="1"/>
  <c r="C5" s="1"/>
  <c r="G5"/>
  <c r="F5"/>
  <c r="D5"/>
  <c r="E7" i="11"/>
  <c r="C7"/>
  <c r="E6"/>
  <c r="E5" s="1"/>
  <c r="G5"/>
  <c r="F5"/>
  <c r="D5"/>
  <c r="E7" i="10"/>
  <c r="C7"/>
  <c r="E6"/>
  <c r="E5" s="1"/>
  <c r="G5"/>
  <c r="F5"/>
  <c r="D5"/>
  <c r="E7" i="9"/>
  <c r="C7" s="1"/>
  <c r="E6"/>
  <c r="E5" s="1"/>
  <c r="G5"/>
  <c r="F5"/>
  <c r="D5"/>
  <c r="E7" i="8"/>
  <c r="C7"/>
  <c r="E6"/>
  <c r="E5" s="1"/>
  <c r="G5"/>
  <c r="F5"/>
  <c r="D5"/>
  <c r="E7" i="7"/>
  <c r="C7" s="1"/>
  <c r="E6"/>
  <c r="C6" s="1"/>
  <c r="G5"/>
  <c r="F5"/>
  <c r="D5"/>
  <c r="E7" i="6"/>
  <c r="C7" s="1"/>
  <c r="E6"/>
  <c r="G5"/>
  <c r="F5"/>
  <c r="D5"/>
  <c r="E7" i="5"/>
  <c r="C7" s="1"/>
  <c r="E6"/>
  <c r="G5"/>
  <c r="F5"/>
  <c r="D5"/>
  <c r="E7" i="4"/>
  <c r="C7" s="1"/>
  <c r="E6"/>
  <c r="E5" s="1"/>
  <c r="G5"/>
  <c r="F5"/>
  <c r="D5"/>
  <c r="E7" i="3"/>
  <c r="C7" s="1"/>
  <c r="E6"/>
  <c r="C6" s="1"/>
  <c r="G5"/>
  <c r="F5"/>
  <c r="D5"/>
  <c r="E7" i="2"/>
  <c r="C7" s="1"/>
  <c r="E6"/>
  <c r="G5"/>
  <c r="F5"/>
  <c r="D5"/>
  <c r="E7" i="1"/>
  <c r="C7" s="1"/>
  <c r="E6"/>
  <c r="C6" s="1"/>
  <c r="G5"/>
  <c r="F5"/>
  <c r="D5"/>
  <c r="E5" i="12" l="1"/>
  <c r="C6" i="11"/>
  <c r="C5" s="1"/>
  <c r="C6" i="10"/>
  <c r="C5" s="1"/>
  <c r="C6" i="9"/>
  <c r="C5" s="1"/>
  <c r="C6" i="8"/>
  <c r="C5" s="1"/>
  <c r="C5" i="7"/>
  <c r="E5"/>
  <c r="E5" i="6"/>
  <c r="C6"/>
  <c r="C5" s="1"/>
  <c r="E5" i="5"/>
  <c r="C6"/>
  <c r="C5" s="1"/>
  <c r="C6" i="4"/>
  <c r="C5" s="1"/>
  <c r="C5" i="3"/>
  <c r="E5"/>
  <c r="E5" i="2"/>
  <c r="C6"/>
  <c r="C5" s="1"/>
  <c r="E5" i="1"/>
  <c r="C5"/>
</calcChain>
</file>

<file path=xl/sharedStrings.xml><?xml version="1.0" encoding="utf-8"?>
<sst xmlns="http://schemas.openxmlformats.org/spreadsheetml/2006/main" count="168" uniqueCount="25">
  <si>
    <t>區域別</t>
  </si>
  <si>
    <t>區域人口數</t>
  </si>
  <si>
    <t>原住民人口數</t>
  </si>
  <si>
    <t>平地原住民</t>
  </si>
  <si>
    <t>山地原住民</t>
  </si>
  <si>
    <t>計</t>
  </si>
  <si>
    <t>男</t>
  </si>
  <si>
    <t>女</t>
  </si>
  <si>
    <t>澎湖縣湖西鄉原住民統計表</t>
    <phoneticPr fontId="2" type="noConversion"/>
  </si>
  <si>
    <t>合    計</t>
    <phoneticPr fontId="1" type="noConversion"/>
  </si>
  <si>
    <t>總    計</t>
    <phoneticPr fontId="1" type="noConversion"/>
  </si>
  <si>
    <t>總    計</t>
    <phoneticPr fontId="1" type="noConversion"/>
  </si>
  <si>
    <t>性    別</t>
    <phoneticPr fontId="1" type="noConversion"/>
  </si>
  <si>
    <t>　　　　　　　　　民國112年01月　　　　　　(單位：人)</t>
    <phoneticPr fontId="2" type="noConversion"/>
  </si>
  <si>
    <t>　　　　　　　　　民國112年02月　　　　　　(單位：人)</t>
    <phoneticPr fontId="2" type="noConversion"/>
  </si>
  <si>
    <t>　　　　　　　　　民國112年03月　　　　　　(單位：人)</t>
    <phoneticPr fontId="2" type="noConversion"/>
  </si>
  <si>
    <t>　　　　　　　　　民國112年04月　　　　　　(單位：人)</t>
    <phoneticPr fontId="2" type="noConversion"/>
  </si>
  <si>
    <t>　　　　　　　　　民國112年05月　　　　　　(單位：人)</t>
    <phoneticPr fontId="2" type="noConversion"/>
  </si>
  <si>
    <t>　　　　　　　　　民國112年06月　　　　　　(單位：人)</t>
    <phoneticPr fontId="2" type="noConversion"/>
  </si>
  <si>
    <t>　　　　　　　　　民國112年07月　　　　　　(單位：人)</t>
    <phoneticPr fontId="2" type="noConversion"/>
  </si>
  <si>
    <t>　　　　　　　　　民國112年08月　　　　　　(單位：人)</t>
    <phoneticPr fontId="2" type="noConversion"/>
  </si>
  <si>
    <t>　　　　　　　　　民國112年09月　　　　　　(單位：人)</t>
    <phoneticPr fontId="2" type="noConversion"/>
  </si>
  <si>
    <t>　　　　　　　　　民國112年10月　　　　　　(單位：人)</t>
    <phoneticPr fontId="2" type="noConversion"/>
  </si>
  <si>
    <t>　　　　　　　　　民國112年11月　　　　　　(單位：人)</t>
    <phoneticPr fontId="2" type="noConversion"/>
  </si>
  <si>
    <t>　　　　　　　　　民國112年12月　　　　　　(單位：人)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</si>
</sst>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工作表1"/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13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15828</v>
      </c>
      <c r="D5" s="1">
        <f>D6+D7</f>
        <v>15711</v>
      </c>
      <c r="E5" s="1">
        <f>E6+E7</f>
        <v>117</v>
      </c>
      <c r="F5" s="1">
        <f>F6+F7</f>
        <v>46</v>
      </c>
      <c r="G5" s="1">
        <f>G6+G7</f>
        <v>71</v>
      </c>
    </row>
    <row r="6" spans="1:7">
      <c r="A6" s="4"/>
      <c r="B6" s="1" t="s">
        <v>6</v>
      </c>
      <c r="C6" s="1">
        <f>D6+E6</f>
        <v>8335</v>
      </c>
      <c r="D6" s="1">
        <v>8284</v>
      </c>
      <c r="E6" s="1">
        <f>SUM(F6:G6)</f>
        <v>51</v>
      </c>
      <c r="F6" s="1">
        <v>17</v>
      </c>
      <c r="G6" s="1">
        <v>34</v>
      </c>
    </row>
    <row r="7" spans="1:7">
      <c r="A7" s="5"/>
      <c r="B7" s="1" t="s">
        <v>7</v>
      </c>
      <c r="C7" s="1">
        <f>D7+E7</f>
        <v>7493</v>
      </c>
      <c r="D7" s="1">
        <v>7427</v>
      </c>
      <c r="E7" s="1">
        <f>SUM(F7:G7)</f>
        <v>66</v>
      </c>
      <c r="F7" s="1">
        <v>29</v>
      </c>
      <c r="G7" s="1">
        <v>37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14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15855</v>
      </c>
      <c r="D5" s="1">
        <f>D6+D7</f>
        <v>15738</v>
      </c>
      <c r="E5" s="1">
        <f>E6+E7</f>
        <v>117</v>
      </c>
      <c r="F5" s="1">
        <f>F6+F7</f>
        <v>46</v>
      </c>
      <c r="G5" s="1">
        <f>G6+G7</f>
        <v>71</v>
      </c>
    </row>
    <row r="6" spans="1:7">
      <c r="A6" s="4"/>
      <c r="B6" s="1" t="s">
        <v>6</v>
      </c>
      <c r="C6" s="1">
        <f>D6+E6</f>
        <v>8338</v>
      </c>
      <c r="D6" s="1">
        <v>8287</v>
      </c>
      <c r="E6" s="1">
        <f>SUM(F6:G6)</f>
        <v>51</v>
      </c>
      <c r="F6" s="1">
        <v>17</v>
      </c>
      <c r="G6" s="1">
        <v>34</v>
      </c>
    </row>
    <row r="7" spans="1:7">
      <c r="A7" s="5"/>
      <c r="B7" s="1" t="s">
        <v>7</v>
      </c>
      <c r="C7" s="1">
        <f>D7+E7</f>
        <v>7517</v>
      </c>
      <c r="D7" s="1">
        <v>7451</v>
      </c>
      <c r="E7" s="1">
        <f>SUM(F7:G7)</f>
        <v>66</v>
      </c>
      <c r="F7" s="1">
        <v>29</v>
      </c>
      <c r="G7" s="1">
        <v>37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15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15876</v>
      </c>
      <c r="D5" s="1">
        <f>D6+D7</f>
        <v>15760</v>
      </c>
      <c r="E5" s="1">
        <f>E6+E7</f>
        <v>116</v>
      </c>
      <c r="F5" s="1">
        <f>F6+F7</f>
        <v>45</v>
      </c>
      <c r="G5" s="1">
        <f>G6+G7</f>
        <v>71</v>
      </c>
    </row>
    <row r="6" spans="1:7">
      <c r="A6" s="4"/>
      <c r="B6" s="1" t="s">
        <v>6</v>
      </c>
      <c r="C6" s="1">
        <f>D6+E6</f>
        <v>8337</v>
      </c>
      <c r="D6" s="1">
        <v>8287</v>
      </c>
      <c r="E6" s="1">
        <f>SUM(F6:G6)</f>
        <v>50</v>
      </c>
      <c r="F6" s="1">
        <v>16</v>
      </c>
      <c r="G6" s="1">
        <v>34</v>
      </c>
    </row>
    <row r="7" spans="1:7">
      <c r="A7" s="5"/>
      <c r="B7" s="1" t="s">
        <v>7</v>
      </c>
      <c r="C7" s="1">
        <f>D7+E7</f>
        <v>7539</v>
      </c>
      <c r="D7" s="1">
        <v>7473</v>
      </c>
      <c r="E7" s="1">
        <f>SUM(F7:G7)</f>
        <v>66</v>
      </c>
      <c r="F7" s="1">
        <v>29</v>
      </c>
      <c r="G7" s="1">
        <v>37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16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15910</v>
      </c>
      <c r="D5" s="1">
        <f>D6+D7</f>
        <v>15794</v>
      </c>
      <c r="E5" s="1">
        <f>E6+E7</f>
        <v>116</v>
      </c>
      <c r="F5" s="1">
        <f>F6+F7</f>
        <v>45</v>
      </c>
      <c r="G5" s="1">
        <f>G6+G7</f>
        <v>71</v>
      </c>
    </row>
    <row r="6" spans="1:7">
      <c r="A6" s="4"/>
      <c r="B6" s="1" t="s">
        <v>6</v>
      </c>
      <c r="C6" s="1">
        <f>D6+E6</f>
        <v>8345</v>
      </c>
      <c r="D6" s="1">
        <v>8295</v>
      </c>
      <c r="E6" s="1">
        <f>SUM(F6:G6)</f>
        <v>50</v>
      </c>
      <c r="F6" s="1">
        <v>16</v>
      </c>
      <c r="G6" s="1">
        <v>34</v>
      </c>
    </row>
    <row r="7" spans="1:7">
      <c r="A7" s="5"/>
      <c r="B7" s="1" t="s">
        <v>7</v>
      </c>
      <c r="C7" s="1">
        <f>D7+E7</f>
        <v>7565</v>
      </c>
      <c r="D7" s="1">
        <v>7499</v>
      </c>
      <c r="E7" s="1">
        <f>SUM(F7:G7)</f>
        <v>66</v>
      </c>
      <c r="F7" s="1">
        <v>29</v>
      </c>
      <c r="G7" s="1">
        <v>37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17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15920</v>
      </c>
      <c r="D5" s="1">
        <f>D6+D7</f>
        <v>15802</v>
      </c>
      <c r="E5" s="1">
        <f>E6+E7</f>
        <v>118</v>
      </c>
      <c r="F5" s="1">
        <f>F6+F7</f>
        <v>47</v>
      </c>
      <c r="G5" s="1">
        <f>G6+G7</f>
        <v>71</v>
      </c>
    </row>
    <row r="6" spans="1:7">
      <c r="A6" s="4"/>
      <c r="B6" s="1" t="s">
        <v>6</v>
      </c>
      <c r="C6" s="1">
        <f>D6+E6</f>
        <v>8354</v>
      </c>
      <c r="D6" s="1">
        <v>8301</v>
      </c>
      <c r="E6" s="1">
        <f>SUM(F6:G6)</f>
        <v>53</v>
      </c>
      <c r="F6" s="1">
        <v>18</v>
      </c>
      <c r="G6" s="1">
        <v>35</v>
      </c>
    </row>
    <row r="7" spans="1:7">
      <c r="A7" s="5"/>
      <c r="B7" s="1" t="s">
        <v>7</v>
      </c>
      <c r="C7" s="1">
        <f>D7+E7</f>
        <v>7566</v>
      </c>
      <c r="D7" s="1">
        <v>7501</v>
      </c>
      <c r="E7" s="1">
        <f>SUM(F7:G7)</f>
        <v>65</v>
      </c>
      <c r="F7" s="1">
        <v>29</v>
      </c>
      <c r="G7" s="1">
        <v>36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18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15942</v>
      </c>
      <c r="D5" s="1">
        <f>D6+D7</f>
        <v>15825</v>
      </c>
      <c r="E5" s="1">
        <f>E6+E7</f>
        <v>117</v>
      </c>
      <c r="F5" s="1">
        <f>F6+F7</f>
        <v>45</v>
      </c>
      <c r="G5" s="1">
        <f>G6+G7</f>
        <v>72</v>
      </c>
    </row>
    <row r="6" spans="1:7">
      <c r="A6" s="4"/>
      <c r="B6" s="1" t="s">
        <v>6</v>
      </c>
      <c r="C6" s="1">
        <f>D6+E6</f>
        <v>8356</v>
      </c>
      <c r="D6" s="1">
        <v>8303</v>
      </c>
      <c r="E6" s="1">
        <f>SUM(F6:G6)</f>
        <v>53</v>
      </c>
      <c r="F6" s="1">
        <v>18</v>
      </c>
      <c r="G6" s="1">
        <v>35</v>
      </c>
    </row>
    <row r="7" spans="1:7">
      <c r="A7" s="5"/>
      <c r="B7" s="1" t="s">
        <v>7</v>
      </c>
      <c r="C7" s="1">
        <f>D7+E7</f>
        <v>7586</v>
      </c>
      <c r="D7" s="1">
        <v>7522</v>
      </c>
      <c r="E7" s="1">
        <f>SUM(F7:G7)</f>
        <v>64</v>
      </c>
      <c r="F7" s="1">
        <v>27</v>
      </c>
      <c r="G7" s="1">
        <v>37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19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15986</v>
      </c>
      <c r="D5" s="1">
        <f>D6+D7</f>
        <v>15868</v>
      </c>
      <c r="E5" s="1">
        <f>E6+E7</f>
        <v>118</v>
      </c>
      <c r="F5" s="1">
        <f>F6+F7</f>
        <v>45</v>
      </c>
      <c r="G5" s="1">
        <f>G6+G7</f>
        <v>73</v>
      </c>
    </row>
    <row r="6" spans="1:7">
      <c r="A6" s="4"/>
      <c r="B6" s="1" t="s">
        <v>6</v>
      </c>
      <c r="C6" s="1">
        <f>D6+E6</f>
        <v>8372</v>
      </c>
      <c r="D6" s="1">
        <v>8316</v>
      </c>
      <c r="E6" s="1">
        <f>SUM(F6:G6)</f>
        <v>56</v>
      </c>
      <c r="F6" s="1">
        <v>19</v>
      </c>
      <c r="G6" s="1">
        <v>37</v>
      </c>
    </row>
    <row r="7" spans="1:7">
      <c r="A7" s="5"/>
      <c r="B7" s="1" t="s">
        <v>7</v>
      </c>
      <c r="C7" s="1">
        <f>D7+E7</f>
        <v>7614</v>
      </c>
      <c r="D7" s="1">
        <v>7552</v>
      </c>
      <c r="E7" s="1">
        <f>SUM(F7:G7)</f>
        <v>62</v>
      </c>
      <c r="F7" s="1">
        <v>26</v>
      </c>
      <c r="G7" s="1">
        <v>36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20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16006</v>
      </c>
      <c r="D5" s="1">
        <f>D6+D7</f>
        <v>15886</v>
      </c>
      <c r="E5" s="1">
        <f>E6+E7</f>
        <v>120</v>
      </c>
      <c r="F5" s="1">
        <f>F6+F7</f>
        <v>46</v>
      </c>
      <c r="G5" s="1">
        <f>G6+G7</f>
        <v>74</v>
      </c>
    </row>
    <row r="6" spans="1:7">
      <c r="A6" s="4"/>
      <c r="B6" s="1" t="s">
        <v>6</v>
      </c>
      <c r="C6" s="1">
        <f>D6+E6</f>
        <v>8387</v>
      </c>
      <c r="D6" s="1">
        <v>8331</v>
      </c>
      <c r="E6" s="1">
        <f>SUM(F6:G6)</f>
        <v>56</v>
      </c>
      <c r="F6" s="1">
        <v>18</v>
      </c>
      <c r="G6" s="1">
        <v>38</v>
      </c>
    </row>
    <row r="7" spans="1:7">
      <c r="A7" s="5"/>
      <c r="B7" s="1" t="s">
        <v>7</v>
      </c>
      <c r="C7" s="1">
        <f>D7+E7</f>
        <v>7619</v>
      </c>
      <c r="D7" s="1">
        <v>7555</v>
      </c>
      <c r="E7" s="1">
        <f>SUM(F7:G7)</f>
        <v>64</v>
      </c>
      <c r="F7" s="1">
        <v>28</v>
      </c>
      <c r="G7" s="1">
        <v>36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21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16021</v>
      </c>
      <c r="D5" s="1">
        <f>D6+D7</f>
        <v>15901</v>
      </c>
      <c r="E5" s="1">
        <f>E6+E7</f>
        <v>120</v>
      </c>
      <c r="F5" s="1">
        <f>F6+F7</f>
        <v>46</v>
      </c>
      <c r="G5" s="1">
        <f>G6+G7</f>
        <v>74</v>
      </c>
    </row>
    <row r="6" spans="1:7">
      <c r="A6" s="4"/>
      <c r="B6" s="1" t="s">
        <v>6</v>
      </c>
      <c r="C6" s="1">
        <f>D6+E6</f>
        <v>8388</v>
      </c>
      <c r="D6" s="1">
        <v>8332</v>
      </c>
      <c r="E6" s="1">
        <f>SUM(F6:G6)</f>
        <v>56</v>
      </c>
      <c r="F6" s="1">
        <v>18</v>
      </c>
      <c r="G6" s="1">
        <v>38</v>
      </c>
    </row>
    <row r="7" spans="1:7">
      <c r="A7" s="5"/>
      <c r="B7" s="1" t="s">
        <v>7</v>
      </c>
      <c r="C7" s="1">
        <f>D7+E7</f>
        <v>7633</v>
      </c>
      <c r="D7" s="1">
        <v>7569</v>
      </c>
      <c r="E7" s="1">
        <f>SUM(F7:G7)</f>
        <v>64</v>
      </c>
      <c r="F7" s="1">
        <v>28</v>
      </c>
      <c r="G7" s="1">
        <v>36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22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16071</v>
      </c>
      <c r="D5" s="1">
        <f>D6+D7</f>
        <v>15948</v>
      </c>
      <c r="E5" s="1">
        <f>E6+E7</f>
        <v>123</v>
      </c>
      <c r="F5" s="1">
        <f>F6+F7</f>
        <v>46</v>
      </c>
      <c r="G5" s="1">
        <f>G6+G7</f>
        <v>77</v>
      </c>
    </row>
    <row r="6" spans="1:7">
      <c r="A6" s="4"/>
      <c r="B6" s="1" t="s">
        <v>6</v>
      </c>
      <c r="C6" s="1">
        <f>D6+E6</f>
        <v>8410</v>
      </c>
      <c r="D6" s="1">
        <v>8352</v>
      </c>
      <c r="E6" s="1">
        <f>SUM(F6:G6)</f>
        <v>58</v>
      </c>
      <c r="F6" s="1">
        <v>18</v>
      </c>
      <c r="G6" s="1">
        <v>40</v>
      </c>
    </row>
    <row r="7" spans="1:7">
      <c r="A7" s="5"/>
      <c r="B7" s="1" t="s">
        <v>7</v>
      </c>
      <c r="C7" s="1">
        <f>D7+E7</f>
        <v>7661</v>
      </c>
      <c r="D7" s="1">
        <v>7596</v>
      </c>
      <c r="E7" s="1">
        <f>SUM(F7:G7)</f>
        <v>65</v>
      </c>
      <c r="F7" s="1">
        <v>28</v>
      </c>
      <c r="G7" s="1">
        <v>37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23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16072</v>
      </c>
      <c r="D5" s="1">
        <f>D6+D7</f>
        <v>15950</v>
      </c>
      <c r="E5" s="1">
        <f>E6+E7</f>
        <v>122</v>
      </c>
      <c r="F5" s="1">
        <f>F6+F7</f>
        <v>46</v>
      </c>
      <c r="G5" s="1">
        <f>G6+G7</f>
        <v>76</v>
      </c>
    </row>
    <row r="6" spans="1:7">
      <c r="A6" s="4"/>
      <c r="B6" s="1" t="s">
        <v>6</v>
      </c>
      <c r="C6" s="1">
        <f>D6+E6</f>
        <v>8422</v>
      </c>
      <c r="D6" s="1">
        <v>8366</v>
      </c>
      <c r="E6" s="1">
        <f>SUM(F6:G6)</f>
        <v>56</v>
      </c>
      <c r="F6" s="1">
        <v>17</v>
      </c>
      <c r="G6" s="1">
        <v>39</v>
      </c>
    </row>
    <row r="7" spans="1:7">
      <c r="A7" s="5"/>
      <c r="B7" s="1" t="s">
        <v>7</v>
      </c>
      <c r="C7" s="1">
        <f>D7+E7</f>
        <v>7650</v>
      </c>
      <c r="D7" s="1">
        <v>7584</v>
      </c>
      <c r="E7" s="1">
        <f>SUM(F7:G7)</f>
        <v>66</v>
      </c>
      <c r="F7" s="1">
        <v>29</v>
      </c>
      <c r="G7" s="1">
        <v>37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I7" sqref="I7"/>
    </sheetView>
  </sheetViews>
  <sheetFormatPr defaultRowHeight="16.2"/>
  <cols>
    <col min="4" max="4" width="11.6640625" customWidth="1"/>
    <col min="6" max="7" width="11.6640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24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16059</v>
      </c>
      <c r="D5" s="1">
        <f>D6+D7</f>
        <v>15938</v>
      </c>
      <c r="E5" s="1">
        <f>E6+E7</f>
        <v>121</v>
      </c>
      <c r="F5" s="1">
        <f>F6+F7</f>
        <v>46</v>
      </c>
      <c r="G5" s="1">
        <f>G6+G7</f>
        <v>75</v>
      </c>
    </row>
    <row r="6" spans="1:7">
      <c r="A6" s="4"/>
      <c r="B6" s="1" t="s">
        <v>6</v>
      </c>
      <c r="C6" s="1">
        <f>D6+E6</f>
        <v>8412</v>
      </c>
      <c r="D6" s="1">
        <v>8357</v>
      </c>
      <c r="E6" s="1">
        <f>SUM(F6:G6)</f>
        <v>55</v>
      </c>
      <c r="F6" s="1">
        <v>17</v>
      </c>
      <c r="G6" s="1">
        <v>38</v>
      </c>
    </row>
    <row r="7" spans="1:7">
      <c r="A7" s="5"/>
      <c r="B7" s="1" t="s">
        <v>7</v>
      </c>
      <c r="C7" s="1">
        <f>D7+E7</f>
        <v>7647</v>
      </c>
      <c r="D7" s="1">
        <v>7581</v>
      </c>
      <c r="E7" s="1">
        <f>SUM(F7:G7)</f>
        <v>66</v>
      </c>
      <c r="F7" s="1">
        <v>29</v>
      </c>
      <c r="G7" s="1">
        <v>37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kc40150</cp:lastModifiedBy>
  <dcterms:created xsi:type="dcterms:W3CDTF">2016-11-04T02:59:21Z</dcterms:created>
  <dcterms:modified xsi:type="dcterms:W3CDTF">2024-01-03T07:42:10Z</dcterms:modified>
</cp:coreProperties>
</file>