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600" yWindow="120" windowWidth="20472" windowHeight="9768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25725"/>
</workbook>
</file>

<file path=xl/calcChain.xml><?xml version="1.0" encoding="utf-8"?>
<calcChain xmlns="http://schemas.openxmlformats.org/spreadsheetml/2006/main">
  <c r="C7" i="12"/>
  <c r="E6"/>
  <c r="E5" s="1"/>
  <c r="G5"/>
  <c r="F5"/>
  <c r="D5"/>
  <c r="E7" i="11"/>
  <c r="C7"/>
  <c r="E6"/>
  <c r="E5" s="1"/>
  <c r="G5"/>
  <c r="F5"/>
  <c r="D5"/>
  <c r="E7" i="10"/>
  <c r="C7"/>
  <c r="E6"/>
  <c r="E5" s="1"/>
  <c r="G5"/>
  <c r="F5"/>
  <c r="D5"/>
  <c r="E7" i="9"/>
  <c r="C7"/>
  <c r="E6"/>
  <c r="E5" s="1"/>
  <c r="G5"/>
  <c r="F5"/>
  <c r="D5"/>
  <c r="E7" i="8"/>
  <c r="C7" s="1"/>
  <c r="E6"/>
  <c r="E5" s="1"/>
  <c r="G5"/>
  <c r="F5"/>
  <c r="D5"/>
  <c r="E7" i="7"/>
  <c r="C7"/>
  <c r="E6"/>
  <c r="E5" s="1"/>
  <c r="G5"/>
  <c r="F5"/>
  <c r="D5"/>
  <c r="E7" i="6"/>
  <c r="C7" s="1"/>
  <c r="E6"/>
  <c r="G5"/>
  <c r="F5"/>
  <c r="D5"/>
  <c r="E7" i="5"/>
  <c r="C7"/>
  <c r="E6"/>
  <c r="E5" s="1"/>
  <c r="G5"/>
  <c r="F5"/>
  <c r="D5"/>
  <c r="E7" i="4"/>
  <c r="C7" s="1"/>
  <c r="E6"/>
  <c r="C6" s="1"/>
  <c r="G5"/>
  <c r="F5"/>
  <c r="D5"/>
  <c r="E7" i="3"/>
  <c r="C7" s="1"/>
  <c r="E6"/>
  <c r="E5" s="1"/>
  <c r="G5"/>
  <c r="F5"/>
  <c r="D5"/>
  <c r="E7" i="2"/>
  <c r="C7" s="1"/>
  <c r="E6"/>
  <c r="G5"/>
  <c r="F5"/>
  <c r="D5"/>
  <c r="E7" i="1"/>
  <c r="C7" s="1"/>
  <c r="E6"/>
  <c r="C6"/>
  <c r="G5"/>
  <c r="F5"/>
  <c r="D5"/>
  <c r="C6" i="12" l="1"/>
  <c r="C5" s="1"/>
  <c r="C6" i="11"/>
  <c r="C5" s="1"/>
  <c r="C6" i="10"/>
  <c r="C5" s="1"/>
  <c r="C6" i="9"/>
  <c r="C5" s="1"/>
  <c r="C6" i="8"/>
  <c r="C5" s="1"/>
  <c r="C6" i="7"/>
  <c r="C5" s="1"/>
  <c r="E5" i="6"/>
  <c r="C6"/>
  <c r="C5" s="1"/>
  <c r="C6" i="5"/>
  <c r="C5" s="1"/>
  <c r="C5" i="4"/>
  <c r="E5"/>
  <c r="C6" i="3"/>
  <c r="C5" s="1"/>
  <c r="E5" i="2"/>
  <c r="C6"/>
  <c r="C5" s="1"/>
  <c r="E5" i="1"/>
  <c r="C5"/>
</calcChain>
</file>

<file path=xl/sharedStrings.xml><?xml version="1.0" encoding="utf-8"?>
<sst xmlns="http://schemas.openxmlformats.org/spreadsheetml/2006/main" count="168" uniqueCount="25">
  <si>
    <t>區域別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</si>
  <si>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</si>
  <si>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</si>
  <si>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</si>
  <si>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</si>
  <si>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</si>
  <si>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</si>
  <si>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</si>
  <si>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澎湖縣湖西鄉原住民統計表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</si>
  <si>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</si>
  <si>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</si>
  <si>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</si>
  <si>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</si>
  <si>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民國111年01月　　　　　　(單位：人)</t>
    <phoneticPr fontId="2" type="noConversion"/>
  </si>
  <si>
    <t>　　　　　　　　　民國111年02月　　　　　　(單位：人)</t>
    <phoneticPr fontId="2" type="noConversion"/>
  </si>
  <si>
    <t>　　　　　　　　　民國111年03月　　　　　　(單位：人)</t>
    <phoneticPr fontId="2" type="noConversion"/>
  </si>
  <si>
    <t>　　　　　　　　　民國111年04月　　　　　　(單位：人)</t>
    <phoneticPr fontId="2" type="noConversion"/>
  </si>
  <si>
    <t>　　　　　　　　　民國111年05月　　　　　　(單位：人)</t>
    <phoneticPr fontId="2" type="noConversion"/>
  </si>
  <si>
    <t>　　　　　　　　　民國111年06月　　　　　　(單位：人)</t>
    <phoneticPr fontId="2" type="noConversion"/>
  </si>
  <si>
    <t>　　　　　　　　　民國111年07月　　　　　　(單位：人)</t>
    <phoneticPr fontId="2" type="noConversion"/>
  </si>
  <si>
    <t>　　　　　　　　　民國111年08月　　　　　　(單位：人)</t>
    <phoneticPr fontId="2" type="noConversion"/>
  </si>
  <si>
    <t>　　　　　　　　　民國111年09月　　　　　　(單位：人)</t>
    <phoneticPr fontId="2" type="noConversion"/>
  </si>
  <si>
    <t>　　　　　　　　　民國111年10月　　　　　　(單位：人)</t>
    <phoneticPr fontId="2" type="noConversion"/>
  </si>
  <si>
    <t>　　　　　　　　　民國111年11月　　　　　　(單位：人)</t>
    <phoneticPr fontId="2" type="noConversion"/>
  </si>
  <si>
    <t>　　　　　　　　　民國111年12月　　　　　　(單位：人)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</si>
</sst>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工作表1"/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15458</v>
      </c>
      <c r="D5" s="1">
        <f>D6+D7</f>
        <v>15351</v>
      </c>
      <c r="E5" s="1">
        <f>E6+E7</f>
        <v>107</v>
      </c>
      <c r="F5" s="1">
        <f>F6+F7</f>
        <v>42</v>
      </c>
      <c r="G5" s="1">
        <f>G6+G7</f>
        <v>65</v>
      </c>
    </row>
    <row r="6" spans="1:7">
      <c r="A6" s="4"/>
      <c r="B6" s="1" t="s">
        <v>6</v>
      </c>
      <c r="C6" s="1">
        <f>D6+E6</f>
        <v>8164</v>
      </c>
      <c r="D6" s="1">
        <v>8116</v>
      </c>
      <c r="E6" s="1">
        <f>SUM(F6:G6)</f>
        <v>48</v>
      </c>
      <c r="F6" s="1">
        <v>14</v>
      </c>
      <c r="G6" s="1">
        <v>34</v>
      </c>
    </row>
    <row r="7" spans="1:7">
      <c r="A7" s="5"/>
      <c r="B7" s="1" t="s">
        <v>7</v>
      </c>
      <c r="C7" s="1">
        <f>D7+E7</f>
        <v>7294</v>
      </c>
      <c r="D7" s="1">
        <v>7235</v>
      </c>
      <c r="E7" s="1">
        <f>SUM(F7:G7)</f>
        <v>59</v>
      </c>
      <c r="F7" s="1">
        <v>28</v>
      </c>
      <c r="G7" s="1">
        <v>31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15466</v>
      </c>
      <c r="D5" s="1">
        <f>D6+D7</f>
        <v>15357</v>
      </c>
      <c r="E5" s="1">
        <f>E6+E7</f>
        <v>109</v>
      </c>
      <c r="F5" s="1">
        <f>F6+F7</f>
        <v>43</v>
      </c>
      <c r="G5" s="1">
        <f>G6+G7</f>
        <v>66</v>
      </c>
    </row>
    <row r="6" spans="1:7">
      <c r="A6" s="4"/>
      <c r="B6" s="1" t="s">
        <v>6</v>
      </c>
      <c r="C6" s="1">
        <f>D6+E6</f>
        <v>8158</v>
      </c>
      <c r="D6" s="1">
        <v>8109</v>
      </c>
      <c r="E6" s="1">
        <f>SUM(F6:G6)</f>
        <v>49</v>
      </c>
      <c r="F6" s="1">
        <v>14</v>
      </c>
      <c r="G6" s="1">
        <v>35</v>
      </c>
    </row>
    <row r="7" spans="1:7">
      <c r="A7" s="5"/>
      <c r="B7" s="1" t="s">
        <v>7</v>
      </c>
      <c r="C7" s="1">
        <f>D7+E7</f>
        <v>7308</v>
      </c>
      <c r="D7" s="1">
        <v>7248</v>
      </c>
      <c r="E7" s="1">
        <f>SUM(F7:G7)</f>
        <v>60</v>
      </c>
      <c r="F7" s="1">
        <v>29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15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15463</v>
      </c>
      <c r="D5" s="1">
        <f>D6+D7</f>
        <v>15353</v>
      </c>
      <c r="E5" s="1">
        <f>E6+E7</f>
        <v>110</v>
      </c>
      <c r="F5" s="1">
        <f>F6+F7</f>
        <v>43</v>
      </c>
      <c r="G5" s="1">
        <f>G6+G7</f>
        <v>67</v>
      </c>
    </row>
    <row r="6" spans="1:7">
      <c r="A6" s="4"/>
      <c r="B6" s="1" t="s">
        <v>6</v>
      </c>
      <c r="C6" s="1">
        <f>D6+E6</f>
        <v>8160</v>
      </c>
      <c r="D6" s="1">
        <v>8111</v>
      </c>
      <c r="E6" s="1">
        <f>SUM(F6:G6)</f>
        <v>49</v>
      </c>
      <c r="F6" s="1">
        <v>14</v>
      </c>
      <c r="G6" s="1">
        <v>35</v>
      </c>
    </row>
    <row r="7" spans="1:7">
      <c r="A7" s="5"/>
      <c r="B7" s="1" t="s">
        <v>7</v>
      </c>
      <c r="C7" s="1">
        <f>D7+E7</f>
        <v>7303</v>
      </c>
      <c r="D7" s="1">
        <v>7242</v>
      </c>
      <c r="E7" s="1">
        <f>SUM(F7:G7)</f>
        <v>61</v>
      </c>
      <c r="F7" s="1">
        <v>29</v>
      </c>
      <c r="G7" s="1">
        <v>32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16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15482</v>
      </c>
      <c r="D5" s="1">
        <f>D6+D7</f>
        <v>15373</v>
      </c>
      <c r="E5" s="1">
        <f>E6+E7</f>
        <v>109</v>
      </c>
      <c r="F5" s="1">
        <f>F6+F7</f>
        <v>42</v>
      </c>
      <c r="G5" s="1">
        <f>G6+G7</f>
        <v>67</v>
      </c>
    </row>
    <row r="6" spans="1:7">
      <c r="A6" s="4"/>
      <c r="B6" s="1" t="s">
        <v>6</v>
      </c>
      <c r="C6" s="1">
        <f>D6+E6</f>
        <v>8167</v>
      </c>
      <c r="D6" s="1">
        <v>8119</v>
      </c>
      <c r="E6" s="1">
        <f>SUM(F6:G6)</f>
        <v>48</v>
      </c>
      <c r="F6" s="1">
        <v>14</v>
      </c>
      <c r="G6" s="1">
        <v>34</v>
      </c>
    </row>
    <row r="7" spans="1:7">
      <c r="A7" s="5"/>
      <c r="B7" s="1" t="s">
        <v>7</v>
      </c>
      <c r="C7" s="1">
        <f>D7+E7</f>
        <v>7315</v>
      </c>
      <c r="D7" s="1">
        <v>7254</v>
      </c>
      <c r="E7" s="1">
        <f>SUM(F7:G7)</f>
        <v>61</v>
      </c>
      <c r="F7" s="1">
        <v>28</v>
      </c>
      <c r="G7" s="1">
        <v>33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17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15506</v>
      </c>
      <c r="D5" s="1">
        <f>D6+D7</f>
        <v>15396</v>
      </c>
      <c r="E5" s="1">
        <f>E6+E7</f>
        <v>110</v>
      </c>
      <c r="F5" s="1">
        <f>F6+F7</f>
        <v>42</v>
      </c>
      <c r="G5" s="1">
        <f>G6+G7</f>
        <v>68</v>
      </c>
    </row>
    <row r="6" spans="1:7">
      <c r="A6" s="4"/>
      <c r="B6" s="1" t="s">
        <v>6</v>
      </c>
      <c r="C6" s="1">
        <f>D6+E6</f>
        <v>8173</v>
      </c>
      <c r="D6" s="1">
        <v>8125</v>
      </c>
      <c r="E6" s="1">
        <f>SUM(F6:G6)</f>
        <v>48</v>
      </c>
      <c r="F6" s="1">
        <v>14</v>
      </c>
      <c r="G6" s="1">
        <v>34</v>
      </c>
    </row>
    <row r="7" spans="1:7">
      <c r="A7" s="5"/>
      <c r="B7" s="1" t="s">
        <v>7</v>
      </c>
      <c r="C7" s="1">
        <f>D7+E7</f>
        <v>7333</v>
      </c>
      <c r="D7" s="1">
        <v>7271</v>
      </c>
      <c r="E7" s="1">
        <f>SUM(F7:G7)</f>
        <v>62</v>
      </c>
      <c r="F7" s="1">
        <v>28</v>
      </c>
      <c r="G7" s="1">
        <v>34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18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15533</v>
      </c>
      <c r="D5" s="1">
        <f>D6+D7</f>
        <v>15421</v>
      </c>
      <c r="E5" s="1">
        <f>E6+E7</f>
        <v>112</v>
      </c>
      <c r="F5" s="1">
        <f>F6+F7</f>
        <v>44</v>
      </c>
      <c r="G5" s="1">
        <f>G6+G7</f>
        <v>68</v>
      </c>
    </row>
    <row r="6" spans="1:7">
      <c r="A6" s="4"/>
      <c r="B6" s="1" t="s">
        <v>6</v>
      </c>
      <c r="C6" s="1">
        <f>D6+E6</f>
        <v>8190</v>
      </c>
      <c r="D6" s="1">
        <v>8141</v>
      </c>
      <c r="E6" s="1">
        <f>SUM(F6:G6)</f>
        <v>49</v>
      </c>
      <c r="F6" s="1">
        <v>15</v>
      </c>
      <c r="G6" s="1">
        <v>34</v>
      </c>
    </row>
    <row r="7" spans="1:7">
      <c r="A7" s="5"/>
      <c r="B7" s="1" t="s">
        <v>7</v>
      </c>
      <c r="C7" s="1">
        <f>D7+E7</f>
        <v>7343</v>
      </c>
      <c r="D7" s="1">
        <v>7280</v>
      </c>
      <c r="E7" s="1">
        <f>SUM(F7:G7)</f>
        <v>63</v>
      </c>
      <c r="F7" s="1">
        <v>29</v>
      </c>
      <c r="G7" s="1">
        <v>34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19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15589</v>
      </c>
      <c r="D5" s="1">
        <f>D6+D7</f>
        <v>15477</v>
      </c>
      <c r="E5" s="1">
        <f>E6+E7</f>
        <v>112</v>
      </c>
      <c r="F5" s="1">
        <f>F6+F7</f>
        <v>44</v>
      </c>
      <c r="G5" s="1">
        <f>G6+G7</f>
        <v>68</v>
      </c>
    </row>
    <row r="6" spans="1:7">
      <c r="A6" s="4"/>
      <c r="B6" s="1" t="s">
        <v>6</v>
      </c>
      <c r="C6" s="1">
        <f>D6+E6</f>
        <v>8231</v>
      </c>
      <c r="D6" s="1">
        <v>8182</v>
      </c>
      <c r="E6" s="1">
        <f>SUM(F6:G6)</f>
        <v>49</v>
      </c>
      <c r="F6" s="1">
        <v>15</v>
      </c>
      <c r="G6" s="1">
        <v>34</v>
      </c>
    </row>
    <row r="7" spans="1:7">
      <c r="A7" s="5"/>
      <c r="B7" s="1" t="s">
        <v>7</v>
      </c>
      <c r="C7" s="1">
        <f>D7+E7</f>
        <v>7358</v>
      </c>
      <c r="D7" s="1">
        <v>7295</v>
      </c>
      <c r="E7" s="1">
        <f>SUM(F7:G7)</f>
        <v>63</v>
      </c>
      <c r="F7" s="1">
        <v>29</v>
      </c>
      <c r="G7" s="1">
        <v>34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20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15643</v>
      </c>
      <c r="D5" s="1">
        <f>D6+D7</f>
        <v>15530</v>
      </c>
      <c r="E5" s="1">
        <f>E6+E7</f>
        <v>113</v>
      </c>
      <c r="F5" s="1">
        <f>F6+F7</f>
        <v>44</v>
      </c>
      <c r="G5" s="1">
        <f>G6+G7</f>
        <v>69</v>
      </c>
    </row>
    <row r="6" spans="1:7">
      <c r="A6" s="4"/>
      <c r="B6" s="1" t="s">
        <v>6</v>
      </c>
      <c r="C6" s="1">
        <f>D6+E6</f>
        <v>8246</v>
      </c>
      <c r="D6" s="1">
        <v>8197</v>
      </c>
      <c r="E6" s="1">
        <f>SUM(F6:G6)</f>
        <v>49</v>
      </c>
      <c r="F6" s="1">
        <v>15</v>
      </c>
      <c r="G6" s="1">
        <v>34</v>
      </c>
    </row>
    <row r="7" spans="1:7">
      <c r="A7" s="5"/>
      <c r="B7" s="1" t="s">
        <v>7</v>
      </c>
      <c r="C7" s="1">
        <f>D7+E7</f>
        <v>7397</v>
      </c>
      <c r="D7" s="1">
        <v>7333</v>
      </c>
      <c r="E7" s="1">
        <f>SUM(F7:G7)</f>
        <v>64</v>
      </c>
      <c r="F7" s="1">
        <v>29</v>
      </c>
      <c r="G7" s="1">
        <v>35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21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15696</v>
      </c>
      <c r="D5" s="1">
        <f>D6+D7</f>
        <v>15577</v>
      </c>
      <c r="E5" s="1">
        <f>E6+E7</f>
        <v>119</v>
      </c>
      <c r="F5" s="1">
        <f>F6+F7</f>
        <v>44</v>
      </c>
      <c r="G5" s="1">
        <f>G6+G7</f>
        <v>75</v>
      </c>
    </row>
    <row r="6" spans="1:7">
      <c r="A6" s="4"/>
      <c r="B6" s="1" t="s">
        <v>6</v>
      </c>
      <c r="C6" s="1">
        <f>D6+E6</f>
        <v>8273</v>
      </c>
      <c r="D6" s="1">
        <v>8222</v>
      </c>
      <c r="E6" s="1">
        <f>SUM(F6:G6)</f>
        <v>51</v>
      </c>
      <c r="F6" s="1">
        <v>15</v>
      </c>
      <c r="G6" s="1">
        <v>36</v>
      </c>
    </row>
    <row r="7" spans="1:7">
      <c r="A7" s="5"/>
      <c r="B7" s="1" t="s">
        <v>7</v>
      </c>
      <c r="C7" s="1">
        <f>D7+E7</f>
        <v>7423</v>
      </c>
      <c r="D7" s="1">
        <v>7355</v>
      </c>
      <c r="E7" s="1">
        <f>SUM(F7:G7)</f>
        <v>68</v>
      </c>
      <c r="F7" s="1">
        <v>29</v>
      </c>
      <c r="G7" s="1">
        <v>39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22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15730</v>
      </c>
      <c r="D5" s="1">
        <f>D6+D7</f>
        <v>15612</v>
      </c>
      <c r="E5" s="1">
        <f>E6+E7</f>
        <v>118</v>
      </c>
      <c r="F5" s="1">
        <f>F6+F7</f>
        <v>44</v>
      </c>
      <c r="G5" s="1">
        <f>G6+G7</f>
        <v>74</v>
      </c>
    </row>
    <row r="6" spans="1:7">
      <c r="A6" s="4"/>
      <c r="B6" s="1" t="s">
        <v>6</v>
      </c>
      <c r="C6" s="1">
        <f>D6+E6</f>
        <v>8288</v>
      </c>
      <c r="D6" s="1">
        <v>8238</v>
      </c>
      <c r="E6" s="1">
        <f>SUM(F6:G6)</f>
        <v>50</v>
      </c>
      <c r="F6" s="1">
        <v>15</v>
      </c>
      <c r="G6" s="1">
        <v>35</v>
      </c>
    </row>
    <row r="7" spans="1:7">
      <c r="A7" s="5"/>
      <c r="B7" s="1" t="s">
        <v>7</v>
      </c>
      <c r="C7" s="1">
        <f>D7+E7</f>
        <v>7442</v>
      </c>
      <c r="D7" s="1">
        <v>7374</v>
      </c>
      <c r="E7" s="1">
        <f>SUM(F7:G7)</f>
        <v>68</v>
      </c>
      <c r="F7" s="1">
        <v>29</v>
      </c>
      <c r="G7" s="1">
        <v>39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15762</v>
      </c>
      <c r="D5" s="1">
        <f>D6+D7</f>
        <v>15643</v>
      </c>
      <c r="E5" s="1">
        <f>E6+E7</f>
        <v>119</v>
      </c>
      <c r="F5" s="1">
        <f>F6+F7</f>
        <v>44</v>
      </c>
      <c r="G5" s="1">
        <f>G6+G7</f>
        <v>75</v>
      </c>
    </row>
    <row r="6" spans="1:7">
      <c r="A6" s="4"/>
      <c r="B6" s="1" t="s">
        <v>6</v>
      </c>
      <c r="C6" s="1">
        <f>D6+E6</f>
        <v>8303</v>
      </c>
      <c r="D6" s="1">
        <v>8252</v>
      </c>
      <c r="E6" s="1">
        <f>SUM(F6:G6)</f>
        <v>51</v>
      </c>
      <c r="F6" s="1">
        <v>15</v>
      </c>
      <c r="G6" s="1">
        <v>36</v>
      </c>
    </row>
    <row r="7" spans="1:7">
      <c r="A7" s="5"/>
      <c r="B7" s="1" t="s">
        <v>7</v>
      </c>
      <c r="C7" s="1">
        <f>D7+E7</f>
        <v>7459</v>
      </c>
      <c r="D7" s="1">
        <v>7391</v>
      </c>
      <c r="E7" s="1">
        <f>SUM(F7:G7)</f>
        <v>68</v>
      </c>
      <c r="F7" s="1">
        <v>29</v>
      </c>
      <c r="G7" s="1">
        <v>39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15820</v>
      </c>
      <c r="D5" s="1">
        <f>D6+D7</f>
        <v>15698</v>
      </c>
      <c r="E5" s="1">
        <f>E6+E7</f>
        <v>122</v>
      </c>
      <c r="F5" s="1">
        <f>F6+F7</f>
        <v>47</v>
      </c>
      <c r="G5" s="1">
        <f>G6+G7</f>
        <v>75</v>
      </c>
    </row>
    <row r="6" spans="1:7">
      <c r="A6" s="4"/>
      <c r="B6" s="1" t="s">
        <v>6</v>
      </c>
      <c r="C6" s="1">
        <f>D6+E6</f>
        <v>8339</v>
      </c>
      <c r="D6" s="1">
        <v>8286</v>
      </c>
      <c r="E6" s="1">
        <f>SUM(F6:G6)</f>
        <v>53</v>
      </c>
      <c r="F6" s="1">
        <v>17</v>
      </c>
      <c r="G6" s="1">
        <v>36</v>
      </c>
    </row>
    <row r="7" spans="1:7">
      <c r="A7" s="5"/>
      <c r="B7" s="1" t="s">
        <v>7</v>
      </c>
      <c r="C7" s="1">
        <f>D7+E7</f>
        <v>7481</v>
      </c>
      <c r="D7" s="1">
        <v>7412</v>
      </c>
      <c r="E7" s="1">
        <v>69</v>
      </c>
      <c r="F7" s="1">
        <v>30</v>
      </c>
      <c r="G7" s="1">
        <v>39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cp:lastPrinted>2022-10-03T02:48:25Z</cp:lastPrinted>
  <dcterms:created xsi:type="dcterms:W3CDTF">2016-11-04T02:59:21Z</dcterms:created>
  <dcterms:modified xsi:type="dcterms:W3CDTF">2023-01-04T01:57:46Z</dcterms:modified>
</cp:coreProperties>
</file>