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600" yWindow="120" windowWidth="20475" windowHeight="976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25725"/>
</workbook>
</file>

<file path=xl/calcChain.xml><?xml version="1.0" encoding="utf-8"?>
<calcChain xmlns="http://schemas.openxmlformats.org/spreadsheetml/2006/main">
  <c r="C7" i="12"/>
  <c r="C6"/>
  <c r="G5"/>
  <c r="F5"/>
  <c r="E5"/>
  <c r="D5"/>
  <c r="C7" i="11"/>
  <c r="C6"/>
  <c r="G5"/>
  <c r="F5"/>
  <c r="E5"/>
  <c r="D5"/>
  <c r="C7" i="10"/>
  <c r="C6"/>
  <c r="G5"/>
  <c r="F5"/>
  <c r="E5"/>
  <c r="D5"/>
  <c r="C7" i="9"/>
  <c r="C6"/>
  <c r="G5"/>
  <c r="F5"/>
  <c r="E5"/>
  <c r="D5"/>
  <c r="C5" i="12" l="1"/>
  <c r="C5" i="11"/>
  <c r="C5" i="10"/>
  <c r="C5" i="9"/>
  <c r="C7" i="8"/>
  <c r="C6"/>
  <c r="G5"/>
  <c r="F5"/>
  <c r="E5"/>
  <c r="D5"/>
  <c r="C5" l="1"/>
  <c r="C7" i="7"/>
  <c r="C5" s="1"/>
  <c r="C6"/>
  <c r="G5"/>
  <c r="F5"/>
  <c r="E5"/>
  <c r="D5"/>
  <c r="C7" i="6" l="1"/>
  <c r="C6"/>
  <c r="G5"/>
  <c r="F5"/>
  <c r="E5"/>
  <c r="D5"/>
  <c r="C5" l="1"/>
  <c r="C7" i="5"/>
  <c r="C6"/>
  <c r="C5" s="1"/>
  <c r="G5"/>
  <c r="F5"/>
  <c r="E5"/>
  <c r="D5"/>
  <c r="C7" i="4" l="1"/>
  <c r="C6"/>
  <c r="G5"/>
  <c r="F5"/>
  <c r="E5"/>
  <c r="D5"/>
  <c r="C5" l="1"/>
  <c r="C7" i="3"/>
  <c r="C6"/>
  <c r="G5"/>
  <c r="F5"/>
  <c r="E5"/>
  <c r="D5"/>
  <c r="C5" l="1"/>
  <c r="C7" i="2"/>
  <c r="C5" s="1"/>
  <c r="C6"/>
  <c r="G5"/>
  <c r="F5"/>
  <c r="E5"/>
  <c r="D5"/>
  <c r="C7" i="1" l="1"/>
  <c r="C6"/>
  <c r="G5"/>
  <c r="F5"/>
  <c r="E5"/>
  <c r="D5"/>
  <c r="C5" l="1"/>
</calcChain>
</file>

<file path=xl/sharedStrings.xml><?xml version="1.0" encoding="utf-8"?>
<sst xmlns="http://schemas.openxmlformats.org/spreadsheetml/2006/main" count="168" uniqueCount="25">
  <si>
    <t>區域別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</si>
  <si>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</si>
  <si>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</si>
  <si>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</si>
  <si>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</si>
  <si>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</si>
  <si>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</si>
  <si>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</si>
  <si>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澎湖縣湖西鄉原住民統計表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</si>
  <si>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</si>
  <si>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</si>
  <si>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</si>
  <si>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</si>
  <si>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民國108年1月　　　　　　(單位：人)</t>
    <phoneticPr fontId="2" type="noConversion"/>
  </si>
  <si>
    <t>　　　　　　　　　民國108年2月　　　　　　(單位：人)</t>
    <phoneticPr fontId="2" type="noConversion"/>
  </si>
  <si>
    <t>　　　　　　　　　民國108年3月　　　　　　(單位：人)</t>
    <phoneticPr fontId="2" type="noConversion"/>
  </si>
  <si>
    <t>　　　　　　　　　民國108年4月　　　　　　(單位：人)</t>
    <phoneticPr fontId="2" type="noConversion"/>
  </si>
  <si>
    <t>　　　　　　　　　民國108年5月　　　　　　(單位：人)</t>
    <phoneticPr fontId="2" type="noConversion"/>
  </si>
  <si>
    <t>　　　　　　　　　民國108年6月　　　　　　(單位：人)</t>
    <phoneticPr fontId="2" type="noConversion"/>
  </si>
  <si>
    <t>　　　　　　　　　民國108年7月　　　　　　(單位：人)</t>
    <phoneticPr fontId="2" type="noConversion"/>
  </si>
  <si>
    <t>　　　　　　　　　民國108年8月　　　　　　(單位：人)</t>
    <phoneticPr fontId="2" type="noConversion"/>
  </si>
  <si>
    <t>　　　　　　　　　民國108年9月　　　　　　(單位：人)</t>
    <phoneticPr fontId="2" type="noConversion"/>
  </si>
  <si>
    <t>　　　　　　　　　民國108年10月　　　　　　(單位：人)</t>
    <phoneticPr fontId="2" type="noConversion"/>
  </si>
  <si>
    <t>　　　　　　　　　民國108年11月　　　　　　(單位：人)</t>
    <phoneticPr fontId="2" type="noConversion"/>
  </si>
  <si>
    <t>　　　　　　　　　民國108年12月　　　　　　(單位：人)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</si>
</sst>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工作表1"/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14640</v>
      </c>
      <c r="D5" s="1">
        <f>D6+D7</f>
        <v>14555</v>
      </c>
      <c r="E5" s="1">
        <f>E6+E7</f>
        <v>85</v>
      </c>
      <c r="F5" s="1">
        <f>F6+F7</f>
        <v>39</v>
      </c>
      <c r="G5" s="1">
        <f>G6+G7</f>
        <v>46</v>
      </c>
    </row>
    <row r="6" spans="1:7">
      <c r="A6" s="4"/>
      <c r="B6" s="1" t="s">
        <v>6</v>
      </c>
      <c r="C6" s="1">
        <f>D6+E6</f>
        <v>7744</v>
      </c>
      <c r="D6" s="1">
        <v>7709</v>
      </c>
      <c r="E6" s="1">
        <v>35</v>
      </c>
      <c r="F6" s="1">
        <v>15</v>
      </c>
      <c r="G6" s="1">
        <v>20</v>
      </c>
    </row>
    <row r="7" spans="1:7">
      <c r="A7" s="5"/>
      <c r="B7" s="1" t="s">
        <v>7</v>
      </c>
      <c r="C7" s="1">
        <f>D7+E7</f>
        <v>6896</v>
      </c>
      <c r="D7" s="1">
        <v>6846</v>
      </c>
      <c r="E7" s="1">
        <v>50</v>
      </c>
      <c r="F7" s="1">
        <v>24</v>
      </c>
      <c r="G7" s="1">
        <v>26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工作表2"/>
  <dimension ref="A1:G7"/>
  <sheetViews>
    <sheetView workbookViewId="0">
      <selection activeCell="E11" sqref="E11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14677</v>
      </c>
      <c r="D5" s="1">
        <f>D6+D7</f>
        <v>14590</v>
      </c>
      <c r="E5" s="1">
        <f>E6+E7</f>
        <v>87</v>
      </c>
      <c r="F5" s="1">
        <f>F6+F7</f>
        <v>39</v>
      </c>
      <c r="G5" s="1">
        <f>G6+G7</f>
        <v>48</v>
      </c>
    </row>
    <row r="6" spans="1:7">
      <c r="A6" s="4"/>
      <c r="B6" s="1" t="s">
        <v>6</v>
      </c>
      <c r="C6" s="1">
        <f>D6+E6</f>
        <v>7776</v>
      </c>
      <c r="D6" s="1">
        <v>7740</v>
      </c>
      <c r="E6" s="1">
        <v>36</v>
      </c>
      <c r="F6" s="1">
        <v>15</v>
      </c>
      <c r="G6" s="1">
        <v>21</v>
      </c>
    </row>
    <row r="7" spans="1:7">
      <c r="A7" s="5"/>
      <c r="B7" s="1" t="s">
        <v>7</v>
      </c>
      <c r="C7" s="1">
        <f>D7+E7</f>
        <v>6901</v>
      </c>
      <c r="D7" s="1">
        <v>6850</v>
      </c>
      <c r="E7" s="1">
        <v>51</v>
      </c>
      <c r="F7" s="1">
        <v>24</v>
      </c>
      <c r="G7" s="1">
        <v>27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工作表3"/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15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14673</v>
      </c>
      <c r="D5" s="1">
        <f>D6+D7</f>
        <v>14582</v>
      </c>
      <c r="E5" s="1">
        <f>E6+E7</f>
        <v>91</v>
      </c>
      <c r="F5" s="1">
        <f>F6+F7</f>
        <v>42</v>
      </c>
      <c r="G5" s="1">
        <f>G6+G7</f>
        <v>49</v>
      </c>
    </row>
    <row r="6" spans="1:7">
      <c r="A6" s="4"/>
      <c r="B6" s="1" t="s">
        <v>6</v>
      </c>
      <c r="C6" s="1">
        <f>D6+E6</f>
        <v>7781</v>
      </c>
      <c r="D6" s="1">
        <v>7741</v>
      </c>
      <c r="E6" s="1">
        <v>40</v>
      </c>
      <c r="F6" s="1">
        <v>18</v>
      </c>
      <c r="G6" s="1">
        <v>22</v>
      </c>
    </row>
    <row r="7" spans="1:7">
      <c r="A7" s="5"/>
      <c r="B7" s="1" t="s">
        <v>7</v>
      </c>
      <c r="C7" s="1">
        <f>D7+E7</f>
        <v>6892</v>
      </c>
      <c r="D7" s="1">
        <v>6841</v>
      </c>
      <c r="E7" s="1">
        <v>51</v>
      </c>
      <c r="F7" s="1">
        <v>24</v>
      </c>
      <c r="G7" s="1">
        <v>27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工作表4"/>
  <dimension ref="A1:G7"/>
  <sheetViews>
    <sheetView workbookViewId="0">
      <selection activeCell="D11" sqref="D11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16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14699</v>
      </c>
      <c r="D5" s="1">
        <f>D6+D7</f>
        <v>14606</v>
      </c>
      <c r="E5" s="1">
        <f>E6+E7</f>
        <v>93</v>
      </c>
      <c r="F5" s="1">
        <f>F6+F7</f>
        <v>41</v>
      </c>
      <c r="G5" s="1">
        <f>G6+G7</f>
        <v>52</v>
      </c>
    </row>
    <row r="6" spans="1:7">
      <c r="A6" s="4"/>
      <c r="B6" s="1" t="s">
        <v>6</v>
      </c>
      <c r="C6" s="1">
        <f>D6+E6</f>
        <v>7798</v>
      </c>
      <c r="D6" s="1">
        <v>7758</v>
      </c>
      <c r="E6" s="1">
        <v>40</v>
      </c>
      <c r="F6" s="1">
        <v>18</v>
      </c>
      <c r="G6" s="1">
        <v>22</v>
      </c>
    </row>
    <row r="7" spans="1:7">
      <c r="A7" s="5"/>
      <c r="B7" s="1" t="s">
        <v>7</v>
      </c>
      <c r="C7" s="1">
        <f>D7+E7</f>
        <v>6901</v>
      </c>
      <c r="D7" s="1">
        <v>6848</v>
      </c>
      <c r="E7" s="1">
        <v>53</v>
      </c>
      <c r="F7" s="1">
        <v>23</v>
      </c>
      <c r="G7" s="1">
        <v>30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工作表5"/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17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14745</v>
      </c>
      <c r="D5" s="1">
        <f>D6+D7</f>
        <v>14652</v>
      </c>
      <c r="E5" s="1">
        <f>E6+E7</f>
        <v>93</v>
      </c>
      <c r="F5" s="1">
        <f>F6+F7</f>
        <v>40</v>
      </c>
      <c r="G5" s="1">
        <f>G6+G7</f>
        <v>53</v>
      </c>
    </row>
    <row r="6" spans="1:7">
      <c r="A6" s="4"/>
      <c r="B6" s="1" t="s">
        <v>6</v>
      </c>
      <c r="C6" s="1">
        <f>D6+E6</f>
        <v>7825</v>
      </c>
      <c r="D6" s="1">
        <v>7786</v>
      </c>
      <c r="E6" s="1">
        <v>39</v>
      </c>
      <c r="F6" s="1">
        <v>17</v>
      </c>
      <c r="G6" s="1">
        <v>22</v>
      </c>
    </row>
    <row r="7" spans="1:7">
      <c r="A7" s="5"/>
      <c r="B7" s="1" t="s">
        <v>7</v>
      </c>
      <c r="C7" s="1">
        <f>D7+E7</f>
        <v>6920</v>
      </c>
      <c r="D7" s="1">
        <v>6866</v>
      </c>
      <c r="E7" s="1">
        <v>54</v>
      </c>
      <c r="F7" s="1">
        <v>23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18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14804</v>
      </c>
      <c r="D5" s="1">
        <f>D6+D7</f>
        <v>14709</v>
      </c>
      <c r="E5" s="1">
        <f>E6+E7</f>
        <v>95</v>
      </c>
      <c r="F5" s="1">
        <f>F6+F7</f>
        <v>41</v>
      </c>
      <c r="G5" s="1">
        <f>G6+G7</f>
        <v>54</v>
      </c>
    </row>
    <row r="6" spans="1:7">
      <c r="A6" s="4"/>
      <c r="B6" s="1" t="s">
        <v>6</v>
      </c>
      <c r="C6" s="1">
        <f>D6+E6</f>
        <v>7852</v>
      </c>
      <c r="D6" s="1">
        <v>7811</v>
      </c>
      <c r="E6" s="1">
        <v>41</v>
      </c>
      <c r="F6" s="1">
        <v>18</v>
      </c>
      <c r="G6" s="1">
        <v>23</v>
      </c>
    </row>
    <row r="7" spans="1:7">
      <c r="A7" s="5"/>
      <c r="B7" s="1" t="s">
        <v>7</v>
      </c>
      <c r="C7" s="1">
        <f>D7+E7</f>
        <v>6952</v>
      </c>
      <c r="D7" s="1">
        <v>6898</v>
      </c>
      <c r="E7" s="1">
        <v>54</v>
      </c>
      <c r="F7" s="1">
        <v>23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F12" sqref="F12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19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14856</v>
      </c>
      <c r="D5" s="1">
        <f>D6+D7</f>
        <v>14760</v>
      </c>
      <c r="E5" s="1">
        <f>E6+E7</f>
        <v>96</v>
      </c>
      <c r="F5" s="1">
        <f>F6+F7</f>
        <v>41</v>
      </c>
      <c r="G5" s="1">
        <f>G6+G7</f>
        <v>55</v>
      </c>
    </row>
    <row r="6" spans="1:7">
      <c r="A6" s="4"/>
      <c r="B6" s="1" t="s">
        <v>6</v>
      </c>
      <c r="C6" s="1">
        <f>D6+E6</f>
        <v>7887</v>
      </c>
      <c r="D6" s="1">
        <v>7845</v>
      </c>
      <c r="E6" s="1">
        <v>42</v>
      </c>
      <c r="F6" s="1">
        <v>18</v>
      </c>
      <c r="G6" s="1">
        <v>24</v>
      </c>
    </row>
    <row r="7" spans="1:7">
      <c r="A7" s="5"/>
      <c r="B7" s="1" t="s">
        <v>7</v>
      </c>
      <c r="C7" s="1">
        <f>D7+E7</f>
        <v>6969</v>
      </c>
      <c r="D7" s="1">
        <v>6915</v>
      </c>
      <c r="E7" s="1">
        <v>54</v>
      </c>
      <c r="F7" s="1">
        <v>23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20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14876</v>
      </c>
      <c r="D5" s="1">
        <f>D6+D7</f>
        <v>14779</v>
      </c>
      <c r="E5" s="1">
        <f>E6+E7</f>
        <v>97</v>
      </c>
      <c r="F5" s="1">
        <f>F6+F7</f>
        <v>40</v>
      </c>
      <c r="G5" s="1">
        <f>G6+G7</f>
        <v>57</v>
      </c>
    </row>
    <row r="6" spans="1:7">
      <c r="A6" s="4"/>
      <c r="B6" s="1" t="s">
        <v>6</v>
      </c>
      <c r="C6" s="1">
        <f>D6+E6</f>
        <v>7898</v>
      </c>
      <c r="D6" s="1">
        <v>7855</v>
      </c>
      <c r="E6" s="1">
        <v>43</v>
      </c>
      <c r="F6" s="1">
        <v>17</v>
      </c>
      <c r="G6" s="1">
        <v>26</v>
      </c>
    </row>
    <row r="7" spans="1:7">
      <c r="A7" s="5"/>
      <c r="B7" s="1" t="s">
        <v>7</v>
      </c>
      <c r="C7" s="1">
        <f>D7+E7</f>
        <v>6978</v>
      </c>
      <c r="D7" s="1">
        <v>6924</v>
      </c>
      <c r="E7" s="1">
        <v>54</v>
      </c>
      <c r="F7" s="1">
        <v>23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D13" sqref="D13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21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14916</v>
      </c>
      <c r="D5" s="1">
        <f>D6+D7</f>
        <v>14818</v>
      </c>
      <c r="E5" s="1">
        <f>E6+E7</f>
        <v>98</v>
      </c>
      <c r="F5" s="1">
        <f>F6+F7</f>
        <v>40</v>
      </c>
      <c r="G5" s="1">
        <f>G6+G7</f>
        <v>58</v>
      </c>
    </row>
    <row r="6" spans="1:7">
      <c r="A6" s="4"/>
      <c r="B6" s="1" t="s">
        <v>6</v>
      </c>
      <c r="C6" s="1">
        <f>D6+E6</f>
        <v>7920</v>
      </c>
      <c r="D6" s="1">
        <v>7877</v>
      </c>
      <c r="E6" s="1">
        <v>43</v>
      </c>
      <c r="F6" s="1">
        <v>17</v>
      </c>
      <c r="G6" s="1">
        <v>26</v>
      </c>
    </row>
    <row r="7" spans="1:7">
      <c r="A7" s="5"/>
      <c r="B7" s="1" t="s">
        <v>7</v>
      </c>
      <c r="C7" s="1">
        <f>D7+E7</f>
        <v>6996</v>
      </c>
      <c r="D7" s="1">
        <v>6941</v>
      </c>
      <c r="E7" s="1">
        <v>55</v>
      </c>
      <c r="F7" s="1">
        <v>23</v>
      </c>
      <c r="G7" s="1">
        <v>32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E17" sqref="E1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22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14945</v>
      </c>
      <c r="D5" s="1">
        <f>D6+D7</f>
        <v>14848</v>
      </c>
      <c r="E5" s="1">
        <f>E6+E7</f>
        <v>97</v>
      </c>
      <c r="F5" s="1">
        <f>F6+F7</f>
        <v>39</v>
      </c>
      <c r="G5" s="1">
        <f>G6+G7</f>
        <v>58</v>
      </c>
    </row>
    <row r="6" spans="1:7">
      <c r="A6" s="4"/>
      <c r="B6" s="1" t="s">
        <v>6</v>
      </c>
      <c r="C6" s="1">
        <f>D6+E6</f>
        <v>7934</v>
      </c>
      <c r="D6" s="1">
        <v>7891</v>
      </c>
      <c r="E6" s="1">
        <v>43</v>
      </c>
      <c r="F6" s="1">
        <v>17</v>
      </c>
      <c r="G6" s="1">
        <v>26</v>
      </c>
    </row>
    <row r="7" spans="1:7">
      <c r="A7" s="5"/>
      <c r="B7" s="1" t="s">
        <v>7</v>
      </c>
      <c r="C7" s="1">
        <f>D7+E7</f>
        <v>7011</v>
      </c>
      <c r="D7" s="1">
        <v>6957</v>
      </c>
      <c r="E7" s="1">
        <v>54</v>
      </c>
      <c r="F7" s="1">
        <v>22</v>
      </c>
      <c r="G7" s="1">
        <v>32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J17" sqref="J1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14969</v>
      </c>
      <c r="D5" s="1">
        <f>D6+D7</f>
        <v>14872</v>
      </c>
      <c r="E5" s="1">
        <f>E6+E7</f>
        <v>97</v>
      </c>
      <c r="F5" s="1">
        <f>F6+F7</f>
        <v>38</v>
      </c>
      <c r="G5" s="1">
        <f>G6+G7</f>
        <v>59</v>
      </c>
    </row>
    <row r="6" spans="1:7">
      <c r="A6" s="4"/>
      <c r="B6" s="1" t="s">
        <v>6</v>
      </c>
      <c r="C6" s="1">
        <f>D6+E6</f>
        <v>7946</v>
      </c>
      <c r="D6" s="1">
        <v>7904</v>
      </c>
      <c r="E6" s="1">
        <v>42</v>
      </c>
      <c r="F6" s="1">
        <v>16</v>
      </c>
      <c r="G6" s="1">
        <v>26</v>
      </c>
    </row>
    <row r="7" spans="1:7">
      <c r="A7" s="5"/>
      <c r="B7" s="1" t="s">
        <v>7</v>
      </c>
      <c r="C7" s="1">
        <f>D7+E7</f>
        <v>7023</v>
      </c>
      <c r="D7" s="1">
        <v>6968</v>
      </c>
      <c r="E7" s="1">
        <v>55</v>
      </c>
      <c r="F7" s="1">
        <v>22</v>
      </c>
      <c r="G7" s="1">
        <v>33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C10" sqref="C10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14997</v>
      </c>
      <c r="D5" s="1">
        <f>D6+D7</f>
        <v>14898</v>
      </c>
      <c r="E5" s="1">
        <f>E6+E7</f>
        <v>99</v>
      </c>
      <c r="F5" s="1">
        <f>F6+F7</f>
        <v>38</v>
      </c>
      <c r="G5" s="1">
        <f>G6+G7</f>
        <v>61</v>
      </c>
    </row>
    <row r="6" spans="1:7">
      <c r="A6" s="4"/>
      <c r="B6" s="1" t="s">
        <v>6</v>
      </c>
      <c r="C6" s="1">
        <f>D6+E6</f>
        <v>7956</v>
      </c>
      <c r="D6" s="1">
        <v>7912</v>
      </c>
      <c r="E6" s="1">
        <v>44</v>
      </c>
      <c r="F6" s="1">
        <v>16</v>
      </c>
      <c r="G6" s="1">
        <v>28</v>
      </c>
    </row>
    <row r="7" spans="1:7">
      <c r="A7" s="5"/>
      <c r="B7" s="1" t="s">
        <v>7</v>
      </c>
      <c r="C7" s="1">
        <f>D7+E7</f>
        <v>7041</v>
      </c>
      <c r="D7" s="1">
        <v>6986</v>
      </c>
      <c r="E7" s="1">
        <v>55</v>
      </c>
      <c r="F7" s="1">
        <v>22</v>
      </c>
      <c r="G7" s="1">
        <v>33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dcterms:created xsi:type="dcterms:W3CDTF">2016-11-04T02:59:21Z</dcterms:created>
  <dcterms:modified xsi:type="dcterms:W3CDTF">2019-12-31T11:04:11Z</dcterms:modified>
</cp:coreProperties>
</file>