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20475" windowHeight="9855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45621"/>
</workbook>
</file>

<file path=xl/calcChain.xml><?xml version="1.0" encoding="utf-8"?>
<calcChain xmlns="http://schemas.openxmlformats.org/spreadsheetml/2006/main">
  <c r="C7" i="12" l="1"/>
  <c r="C6" i="12"/>
  <c r="G5" i="12"/>
  <c r="F5" i="12"/>
  <c r="E5" i="12"/>
  <c r="D5" i="12"/>
  <c r="C5" i="12" l="1"/>
  <c r="C7" i="11"/>
  <c r="C6" i="11"/>
  <c r="G5" i="11"/>
  <c r="F5" i="11"/>
  <c r="E5" i="11"/>
  <c r="D5" i="11"/>
  <c r="C5" i="11"/>
  <c r="C7" i="10" l="1"/>
  <c r="C6" i="10"/>
  <c r="G5" i="10"/>
  <c r="F5" i="10"/>
  <c r="E5" i="10"/>
  <c r="D5" i="10"/>
  <c r="C5" i="10" l="1"/>
  <c r="C7" i="9"/>
  <c r="C6" i="9"/>
  <c r="C5" i="9" s="1"/>
  <c r="G5" i="9"/>
  <c r="F5" i="9"/>
  <c r="E5" i="9"/>
  <c r="D5" i="9"/>
  <c r="C7" i="8" l="1"/>
  <c r="C6" i="8"/>
  <c r="G5" i="8"/>
  <c r="F5" i="8"/>
  <c r="E5" i="8"/>
  <c r="D5" i="8"/>
  <c r="C5" i="8" l="1"/>
  <c r="C7" i="7"/>
  <c r="C5" i="7" s="1"/>
  <c r="C6" i="7"/>
  <c r="G5" i="7"/>
  <c r="F5" i="7"/>
  <c r="E5" i="7"/>
  <c r="D5" i="7"/>
  <c r="C7" i="6" l="1"/>
  <c r="C5" i="6" s="1"/>
  <c r="C6" i="6"/>
  <c r="G5" i="6"/>
  <c r="F5" i="6"/>
  <c r="E5" i="6"/>
  <c r="D5" i="6"/>
  <c r="C7" i="5" l="1"/>
  <c r="C6" i="5"/>
  <c r="G5" i="5"/>
  <c r="F5" i="5"/>
  <c r="E5" i="5"/>
  <c r="D5" i="5"/>
  <c r="C5" i="5" l="1"/>
  <c r="C7" i="4"/>
  <c r="C6" i="4"/>
  <c r="G5" i="4"/>
  <c r="F5" i="4"/>
  <c r="E5" i="4"/>
  <c r="D5" i="4"/>
  <c r="C5" i="4" l="1"/>
  <c r="C7" i="3"/>
  <c r="C6" i="3"/>
  <c r="G5" i="3"/>
  <c r="F5" i="3"/>
  <c r="E5" i="3"/>
  <c r="D5" i="3"/>
  <c r="C5" i="3" l="1"/>
  <c r="C7" i="2"/>
  <c r="C6" i="2"/>
  <c r="C5" i="2" s="1"/>
  <c r="G5" i="2"/>
  <c r="F5" i="2"/>
  <c r="E5" i="2"/>
  <c r="D5" i="2"/>
  <c r="C7" i="1" l="1"/>
  <c r="C6" i="1"/>
  <c r="G5" i="1"/>
  <c r="F5" i="1"/>
  <c r="E5" i="1"/>
  <c r="D5" i="1"/>
  <c r="C5" i="1" l="1"/>
</calcChain>
</file>

<file path=xl/sharedStrings.xml><?xml version="1.0" encoding="utf-8"?>
<sst xmlns="http://schemas.openxmlformats.org/spreadsheetml/2006/main" count="168" uniqueCount="25">
  <si>
    <t>區域別</t>
  </si>
  <si>
    <t>區域人口數</t>
  </si>
  <si>
    <t>原住民人口數</t>
  </si>
  <si>
    <t>平地原住民</t>
  </si>
  <si>
    <t>山地原住民</t>
  </si>
  <si>
    <t>計</t>
  </si>
  <si>
    <t>男</t>
  </si>
  <si>
    <t>女</t>
  </si>
  <si>
    <t>澎湖縣湖西鄉原住民統計表</t>
    <phoneticPr fontId="2" type="noConversion"/>
  </si>
  <si>
    <t>合    計</t>
    <phoneticPr fontId="1" type="noConversion"/>
  </si>
  <si>
    <t>總    計</t>
    <phoneticPr fontId="1" type="noConversion"/>
  </si>
  <si>
    <t>總    計</t>
    <phoneticPr fontId="1" type="noConversion"/>
  </si>
  <si>
    <t>性    別</t>
    <phoneticPr fontId="1" type="noConversion"/>
  </si>
  <si>
    <t>　　　　　　　　　民國107年1月底　　　　　　(單位：人)</t>
    <phoneticPr fontId="2" type="noConversion"/>
  </si>
  <si>
    <t>　　　　　　　　　民國107年2月底　　　　　　(單位：人)</t>
    <phoneticPr fontId="2" type="noConversion"/>
  </si>
  <si>
    <t>　　　　　　　　　民國107年3月底　　　　　　(單位：人)</t>
    <phoneticPr fontId="2" type="noConversion"/>
  </si>
  <si>
    <t>　　　　　　　　　民國107年4月底　　　　　　(單位：人)</t>
    <phoneticPr fontId="2" type="noConversion"/>
  </si>
  <si>
    <t>　　　　　　　　　民國107年5月底　　　　　　(單位：人)</t>
    <phoneticPr fontId="2" type="noConversion"/>
  </si>
  <si>
    <t>　　　　　　　　　民國107年6月底　　　　　　(單位：人)</t>
    <phoneticPr fontId="2" type="noConversion"/>
  </si>
  <si>
    <t>　　　　　　　　　民國107年7月底　　　　　　(單位：人)</t>
    <phoneticPr fontId="2" type="noConversion"/>
  </si>
  <si>
    <t>　　　　　　　　　民國107年8月底　　　　　　(單位：人)</t>
    <phoneticPr fontId="2" type="noConversion"/>
  </si>
  <si>
    <t>　　　　　　　　　民國107年9月底　　　　　　(單位：人)</t>
    <phoneticPr fontId="2" type="noConversion"/>
  </si>
  <si>
    <t>　　　　　　　　　民國107年10月底　　　　　　(單位：人)</t>
    <phoneticPr fontId="2" type="noConversion"/>
  </si>
  <si>
    <t>　　　　　　　　　民國107年11月底　　　　　　(單位：人)</t>
    <phoneticPr fontId="2" type="noConversion"/>
  </si>
  <si>
    <t>　　　　　　　　　民國107年12月底　　　　　　(單位：人)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</si>
</sst>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I7" sqref="I7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6" t="s">
        <v>8</v>
      </c>
      <c r="B1" s="7"/>
      <c r="C1" s="7"/>
      <c r="D1" s="7"/>
      <c r="E1" s="7"/>
      <c r="F1" s="7"/>
      <c r="G1" s="8"/>
    </row>
    <row r="2" spans="1:7" x14ac:dyDescent="0.25">
      <c r="A2" s="6" t="s">
        <v>13</v>
      </c>
      <c r="B2" s="7"/>
      <c r="C2" s="7"/>
      <c r="D2" s="7"/>
      <c r="E2" s="7"/>
      <c r="F2" s="7"/>
      <c r="G2" s="8"/>
    </row>
    <row r="3" spans="1:7" x14ac:dyDescent="0.25">
      <c r="A3" s="3" t="s">
        <v>0</v>
      </c>
      <c r="B3" s="3" t="s">
        <v>12</v>
      </c>
      <c r="C3" s="3" t="s">
        <v>11</v>
      </c>
      <c r="D3" s="3" t="s">
        <v>1</v>
      </c>
      <c r="E3" s="6" t="s">
        <v>2</v>
      </c>
      <c r="F3" s="7"/>
      <c r="G3" s="8"/>
    </row>
    <row r="4" spans="1:7" x14ac:dyDescent="0.25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 x14ac:dyDescent="0.25">
      <c r="A5" s="3" t="s">
        <v>10</v>
      </c>
      <c r="B5" s="1" t="s">
        <v>5</v>
      </c>
      <c r="C5" s="1">
        <f>C6+C7</f>
        <v>14506</v>
      </c>
      <c r="D5" s="1">
        <f>D6+D7</f>
        <v>14423</v>
      </c>
      <c r="E5" s="1">
        <f>E6+E7</f>
        <v>83</v>
      </c>
      <c r="F5" s="1">
        <f>F6+F7</f>
        <v>35</v>
      </c>
      <c r="G5" s="1">
        <f>G6+G7</f>
        <v>48</v>
      </c>
    </row>
    <row r="6" spans="1:7" x14ac:dyDescent="0.25">
      <c r="A6" s="4"/>
      <c r="B6" s="1" t="s">
        <v>6</v>
      </c>
      <c r="C6" s="1">
        <f>D6+E6</f>
        <v>7650</v>
      </c>
      <c r="D6" s="1">
        <v>7610</v>
      </c>
      <c r="E6" s="1">
        <v>40</v>
      </c>
      <c r="F6" s="1">
        <v>16</v>
      </c>
      <c r="G6" s="1">
        <v>24</v>
      </c>
    </row>
    <row r="7" spans="1:7" x14ac:dyDescent="0.25">
      <c r="A7" s="5"/>
      <c r="B7" s="1" t="s">
        <v>7</v>
      </c>
      <c r="C7" s="1">
        <f>D7+E7</f>
        <v>6856</v>
      </c>
      <c r="D7" s="1">
        <v>6813</v>
      </c>
      <c r="E7" s="1">
        <v>43</v>
      </c>
      <c r="F7" s="1">
        <v>19</v>
      </c>
      <c r="G7" s="1">
        <v>24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J15" sqref="J15"/>
    </sheetView>
  </sheetViews>
  <sheetFormatPr defaultRowHeight="16.5" x14ac:dyDescent="0.25"/>
  <cols>
    <col min="4" max="4" width="11.625" customWidth="1"/>
    <col min="6" max="7" width="11.625" customWidth="1"/>
  </cols>
  <sheetData>
    <row r="1" spans="1:7" ht="16.5" customHeight="1" x14ac:dyDescent="0.25">
      <c r="A1" s="6" t="s">
        <v>8</v>
      </c>
      <c r="B1" s="7"/>
      <c r="C1" s="7"/>
      <c r="D1" s="7"/>
      <c r="E1" s="7"/>
      <c r="F1" s="7"/>
      <c r="G1" s="8"/>
    </row>
    <row r="2" spans="1:7" ht="16.5" customHeight="1" x14ac:dyDescent="0.25">
      <c r="A2" s="6" t="s">
        <v>14</v>
      </c>
      <c r="B2" s="7"/>
      <c r="C2" s="7"/>
      <c r="D2" s="7"/>
      <c r="E2" s="7"/>
      <c r="F2" s="7"/>
      <c r="G2" s="8"/>
    </row>
    <row r="3" spans="1:7" ht="16.5" customHeight="1" x14ac:dyDescent="0.25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 ht="16.5" customHeight="1" x14ac:dyDescent="0.25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 ht="16.5" customHeight="1" x14ac:dyDescent="0.25">
      <c r="A5" s="3" t="s">
        <v>10</v>
      </c>
      <c r="B5" s="1" t="s">
        <v>5</v>
      </c>
      <c r="C5" s="1">
        <f>C6+C7</f>
        <v>14489</v>
      </c>
      <c r="D5" s="1">
        <f>D6+D7</f>
        <v>14407</v>
      </c>
      <c r="E5" s="1">
        <f>E6+E7</f>
        <v>82</v>
      </c>
      <c r="F5" s="1">
        <f>F6+F7</f>
        <v>34</v>
      </c>
      <c r="G5" s="1">
        <f>G6+G7</f>
        <v>48</v>
      </c>
    </row>
    <row r="6" spans="1:7" ht="16.5" customHeight="1" x14ac:dyDescent="0.25">
      <c r="A6" s="4"/>
      <c r="B6" s="1" t="s">
        <v>6</v>
      </c>
      <c r="C6" s="1">
        <f>D6+E6</f>
        <v>7649</v>
      </c>
      <c r="D6" s="1">
        <v>7610</v>
      </c>
      <c r="E6" s="1">
        <v>39</v>
      </c>
      <c r="F6" s="1">
        <v>15</v>
      </c>
      <c r="G6" s="1">
        <v>24</v>
      </c>
    </row>
    <row r="7" spans="1:7" ht="16.5" customHeight="1" x14ac:dyDescent="0.25">
      <c r="A7" s="5"/>
      <c r="B7" s="1" t="s">
        <v>7</v>
      </c>
      <c r="C7" s="1">
        <f>D7+E7</f>
        <v>6840</v>
      </c>
      <c r="D7" s="1">
        <v>6797</v>
      </c>
      <c r="E7" s="1">
        <v>43</v>
      </c>
      <c r="F7" s="1">
        <v>19</v>
      </c>
      <c r="G7" s="1">
        <v>24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I7" sqref="I7"/>
    </sheetView>
  </sheetViews>
  <sheetFormatPr defaultRowHeight="16.5" x14ac:dyDescent="0.25"/>
  <cols>
    <col min="4" max="4" width="11.625" customWidth="1"/>
    <col min="6" max="7" width="11.625" customWidth="1"/>
  </cols>
  <sheetData>
    <row r="1" spans="1:7" ht="16.5" customHeight="1" x14ac:dyDescent="0.25">
      <c r="A1" s="6" t="s">
        <v>8</v>
      </c>
      <c r="B1" s="7"/>
      <c r="C1" s="7"/>
      <c r="D1" s="7"/>
      <c r="E1" s="7"/>
      <c r="F1" s="7"/>
      <c r="G1" s="8"/>
    </row>
    <row r="2" spans="1:7" ht="16.5" customHeight="1" x14ac:dyDescent="0.25">
      <c r="A2" s="6" t="s">
        <v>15</v>
      </c>
      <c r="B2" s="7"/>
      <c r="C2" s="7"/>
      <c r="D2" s="7"/>
      <c r="E2" s="7"/>
      <c r="F2" s="7"/>
      <c r="G2" s="8"/>
    </row>
    <row r="3" spans="1:7" ht="16.5" customHeight="1" x14ac:dyDescent="0.25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 ht="16.5" customHeight="1" x14ac:dyDescent="0.25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 ht="16.5" customHeight="1" x14ac:dyDescent="0.25">
      <c r="A5" s="3" t="s">
        <v>10</v>
      </c>
      <c r="B5" s="1" t="s">
        <v>5</v>
      </c>
      <c r="C5" s="1">
        <f>C6+C7</f>
        <v>14502</v>
      </c>
      <c r="D5" s="1">
        <f>D6+D7</f>
        <v>14421</v>
      </c>
      <c r="E5" s="1">
        <f>E6+E7</f>
        <v>81</v>
      </c>
      <c r="F5" s="1">
        <f>F6+F7</f>
        <v>34</v>
      </c>
      <c r="G5" s="1">
        <f>G6+G7</f>
        <v>47</v>
      </c>
    </row>
    <row r="6" spans="1:7" ht="16.5" customHeight="1" x14ac:dyDescent="0.25">
      <c r="A6" s="4"/>
      <c r="B6" s="1" t="s">
        <v>6</v>
      </c>
      <c r="C6" s="1">
        <f>D6+E6</f>
        <v>7661</v>
      </c>
      <c r="D6" s="1">
        <v>7623</v>
      </c>
      <c r="E6" s="1">
        <v>38</v>
      </c>
      <c r="F6" s="1">
        <v>15</v>
      </c>
      <c r="G6" s="1">
        <v>23</v>
      </c>
    </row>
    <row r="7" spans="1:7" ht="16.5" customHeight="1" x14ac:dyDescent="0.25">
      <c r="A7" s="5"/>
      <c r="B7" s="1" t="s">
        <v>7</v>
      </c>
      <c r="C7" s="1">
        <f>D7+E7</f>
        <v>6841</v>
      </c>
      <c r="D7" s="1">
        <v>6798</v>
      </c>
      <c r="E7" s="1">
        <v>43</v>
      </c>
      <c r="F7" s="1">
        <v>19</v>
      </c>
      <c r="G7" s="1">
        <v>24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I7" sqref="I7"/>
    </sheetView>
  </sheetViews>
  <sheetFormatPr defaultRowHeight="16.5" x14ac:dyDescent="0.25"/>
  <cols>
    <col min="4" max="4" width="11.625" customWidth="1"/>
    <col min="6" max="7" width="11.625" customWidth="1"/>
  </cols>
  <sheetData>
    <row r="1" spans="1:7" ht="16.5" customHeight="1" x14ac:dyDescent="0.25">
      <c r="A1" s="6" t="s">
        <v>8</v>
      </c>
      <c r="B1" s="7"/>
      <c r="C1" s="7"/>
      <c r="D1" s="7"/>
      <c r="E1" s="7"/>
      <c r="F1" s="7"/>
      <c r="G1" s="8"/>
    </row>
    <row r="2" spans="1:7" ht="16.5" customHeight="1" x14ac:dyDescent="0.25">
      <c r="A2" s="6" t="s">
        <v>16</v>
      </c>
      <c r="B2" s="7"/>
      <c r="C2" s="7"/>
      <c r="D2" s="7"/>
      <c r="E2" s="7"/>
      <c r="F2" s="7"/>
      <c r="G2" s="8"/>
    </row>
    <row r="3" spans="1:7" ht="16.5" customHeight="1" x14ac:dyDescent="0.25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 ht="16.5" customHeight="1" x14ac:dyDescent="0.25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 ht="16.5" customHeight="1" x14ac:dyDescent="0.25">
      <c r="A5" s="3" t="s">
        <v>10</v>
      </c>
      <c r="B5" s="1" t="s">
        <v>5</v>
      </c>
      <c r="C5" s="1">
        <f>C6+C7</f>
        <v>14461</v>
      </c>
      <c r="D5" s="1">
        <f>D6+D7</f>
        <v>14381</v>
      </c>
      <c r="E5" s="1">
        <f>E6+E7</f>
        <v>80</v>
      </c>
      <c r="F5" s="1">
        <f>F6+F7</f>
        <v>33</v>
      </c>
      <c r="G5" s="1">
        <f>G6+G7</f>
        <v>47</v>
      </c>
    </row>
    <row r="6" spans="1:7" ht="16.5" customHeight="1" x14ac:dyDescent="0.25">
      <c r="A6" s="4"/>
      <c r="B6" s="1" t="s">
        <v>6</v>
      </c>
      <c r="C6" s="1">
        <f>D6+E6</f>
        <v>7628</v>
      </c>
      <c r="D6" s="1">
        <v>7592</v>
      </c>
      <c r="E6" s="1">
        <v>36</v>
      </c>
      <c r="F6" s="1">
        <v>14</v>
      </c>
      <c r="G6" s="1">
        <v>22</v>
      </c>
    </row>
    <row r="7" spans="1:7" ht="16.5" customHeight="1" x14ac:dyDescent="0.25">
      <c r="A7" s="5"/>
      <c r="B7" s="1" t="s">
        <v>7</v>
      </c>
      <c r="C7" s="1">
        <f>D7+E7</f>
        <v>6833</v>
      </c>
      <c r="D7" s="1">
        <v>6789</v>
      </c>
      <c r="E7" s="1">
        <v>44</v>
      </c>
      <c r="F7" s="1">
        <v>19</v>
      </c>
      <c r="G7" s="1">
        <v>25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I15" sqref="I15"/>
    </sheetView>
  </sheetViews>
  <sheetFormatPr defaultRowHeight="16.5" x14ac:dyDescent="0.25"/>
  <cols>
    <col min="4" max="4" width="11.625" customWidth="1"/>
    <col min="6" max="7" width="11.625" customWidth="1"/>
  </cols>
  <sheetData>
    <row r="1" spans="1:7" ht="16.5" customHeight="1" x14ac:dyDescent="0.25">
      <c r="A1" s="6" t="s">
        <v>8</v>
      </c>
      <c r="B1" s="7"/>
      <c r="C1" s="7"/>
      <c r="D1" s="7"/>
      <c r="E1" s="7"/>
      <c r="F1" s="7"/>
      <c r="G1" s="8"/>
    </row>
    <row r="2" spans="1:7" ht="16.5" customHeight="1" x14ac:dyDescent="0.25">
      <c r="A2" s="6" t="s">
        <v>17</v>
      </c>
      <c r="B2" s="7"/>
      <c r="C2" s="7"/>
      <c r="D2" s="7"/>
      <c r="E2" s="7"/>
      <c r="F2" s="7"/>
      <c r="G2" s="8"/>
    </row>
    <row r="3" spans="1:7" ht="16.5" customHeight="1" x14ac:dyDescent="0.25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 ht="16.5" customHeight="1" x14ac:dyDescent="0.25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 ht="16.5" customHeight="1" x14ac:dyDescent="0.25">
      <c r="A5" s="3" t="s">
        <v>10</v>
      </c>
      <c r="B5" s="1" t="s">
        <v>5</v>
      </c>
      <c r="C5" s="1">
        <f>C6+C7</f>
        <v>14471</v>
      </c>
      <c r="D5" s="1">
        <f>D6+D7</f>
        <v>14389</v>
      </c>
      <c r="E5" s="1">
        <f>E6+E7</f>
        <v>82</v>
      </c>
      <c r="F5" s="1">
        <f>F6+F7</f>
        <v>35</v>
      </c>
      <c r="G5" s="1">
        <f>G6+G7</f>
        <v>47</v>
      </c>
    </row>
    <row r="6" spans="1:7" ht="16.5" customHeight="1" x14ac:dyDescent="0.25">
      <c r="A6" s="4"/>
      <c r="B6" s="1" t="s">
        <v>6</v>
      </c>
      <c r="C6" s="1">
        <f>D6+E6</f>
        <v>7641</v>
      </c>
      <c r="D6" s="1">
        <v>7604</v>
      </c>
      <c r="E6" s="1">
        <v>37</v>
      </c>
      <c r="F6" s="1">
        <v>15</v>
      </c>
      <c r="G6" s="1">
        <v>22</v>
      </c>
    </row>
    <row r="7" spans="1:7" ht="16.5" customHeight="1" x14ac:dyDescent="0.25">
      <c r="A7" s="5"/>
      <c r="B7" s="1" t="s">
        <v>7</v>
      </c>
      <c r="C7" s="1">
        <f>D7+E7</f>
        <v>6830</v>
      </c>
      <c r="D7" s="1">
        <v>6785</v>
      </c>
      <c r="E7" s="1">
        <v>45</v>
      </c>
      <c r="F7" s="1">
        <v>20</v>
      </c>
      <c r="G7" s="1">
        <v>25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I14" sqref="I14"/>
    </sheetView>
  </sheetViews>
  <sheetFormatPr defaultRowHeight="16.5" x14ac:dyDescent="0.25"/>
  <cols>
    <col min="4" max="4" width="11.625" customWidth="1"/>
    <col min="6" max="7" width="11.625" customWidth="1"/>
  </cols>
  <sheetData>
    <row r="1" spans="1:7" ht="16.5" customHeight="1" x14ac:dyDescent="0.25">
      <c r="A1" s="6" t="s">
        <v>8</v>
      </c>
      <c r="B1" s="7"/>
      <c r="C1" s="7"/>
      <c r="D1" s="7"/>
      <c r="E1" s="7"/>
      <c r="F1" s="7"/>
      <c r="G1" s="8"/>
    </row>
    <row r="2" spans="1:7" ht="16.5" customHeight="1" x14ac:dyDescent="0.25">
      <c r="A2" s="6" t="s">
        <v>18</v>
      </c>
      <c r="B2" s="7"/>
      <c r="C2" s="7"/>
      <c r="D2" s="7"/>
      <c r="E2" s="7"/>
      <c r="F2" s="7"/>
      <c r="G2" s="8"/>
    </row>
    <row r="3" spans="1:7" ht="16.5" customHeight="1" x14ac:dyDescent="0.25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 ht="16.5" customHeight="1" x14ac:dyDescent="0.25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 ht="16.5" customHeight="1" x14ac:dyDescent="0.25">
      <c r="A5" s="3" t="s">
        <v>10</v>
      </c>
      <c r="B5" s="1" t="s">
        <v>5</v>
      </c>
      <c r="C5" s="1">
        <f>C6+C7</f>
        <v>14474</v>
      </c>
      <c r="D5" s="1">
        <f>D6+D7</f>
        <v>14392</v>
      </c>
      <c r="E5" s="1">
        <f>E6+E7</f>
        <v>82</v>
      </c>
      <c r="F5" s="1">
        <f>F6+F7</f>
        <v>35</v>
      </c>
      <c r="G5" s="1">
        <f>G6+G7</f>
        <v>47</v>
      </c>
    </row>
    <row r="6" spans="1:7" ht="16.5" customHeight="1" x14ac:dyDescent="0.25">
      <c r="A6" s="4"/>
      <c r="B6" s="1" t="s">
        <v>6</v>
      </c>
      <c r="C6" s="1">
        <f>D6+E6</f>
        <v>7641</v>
      </c>
      <c r="D6" s="1">
        <v>7604</v>
      </c>
      <c r="E6" s="1">
        <v>37</v>
      </c>
      <c r="F6" s="1">
        <v>15</v>
      </c>
      <c r="G6" s="1">
        <v>22</v>
      </c>
    </row>
    <row r="7" spans="1:7" ht="16.5" customHeight="1" x14ac:dyDescent="0.25">
      <c r="A7" s="5"/>
      <c r="B7" s="1" t="s">
        <v>7</v>
      </c>
      <c r="C7" s="1">
        <f>D7+E7</f>
        <v>6833</v>
      </c>
      <c r="D7" s="1">
        <v>6788</v>
      </c>
      <c r="E7" s="1">
        <v>45</v>
      </c>
      <c r="F7" s="1">
        <v>20</v>
      </c>
      <c r="G7" s="1">
        <v>25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F17" sqref="F17"/>
    </sheetView>
  </sheetViews>
  <sheetFormatPr defaultRowHeight="16.5" x14ac:dyDescent="0.25"/>
  <cols>
    <col min="4" max="4" width="11.625" customWidth="1"/>
    <col min="6" max="7" width="11.625" customWidth="1"/>
  </cols>
  <sheetData>
    <row r="1" spans="1:7" ht="16.5" customHeight="1" x14ac:dyDescent="0.25">
      <c r="A1" s="6" t="s">
        <v>8</v>
      </c>
      <c r="B1" s="7"/>
      <c r="C1" s="7"/>
      <c r="D1" s="7"/>
      <c r="E1" s="7"/>
      <c r="F1" s="7"/>
      <c r="G1" s="8"/>
    </row>
    <row r="2" spans="1:7" ht="16.5" customHeight="1" x14ac:dyDescent="0.25">
      <c r="A2" s="6" t="s">
        <v>19</v>
      </c>
      <c r="B2" s="7"/>
      <c r="C2" s="7"/>
      <c r="D2" s="7"/>
      <c r="E2" s="7"/>
      <c r="F2" s="7"/>
      <c r="G2" s="8"/>
    </row>
    <row r="3" spans="1:7" ht="16.5" customHeight="1" x14ac:dyDescent="0.25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 ht="16.5" customHeight="1" x14ac:dyDescent="0.25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 ht="16.5" customHeight="1" x14ac:dyDescent="0.25">
      <c r="A5" s="3" t="s">
        <v>10</v>
      </c>
      <c r="B5" s="1" t="s">
        <v>5</v>
      </c>
      <c r="C5" s="1">
        <f>C6+C7</f>
        <v>14527</v>
      </c>
      <c r="D5" s="1">
        <f>D6+D7</f>
        <v>14445</v>
      </c>
      <c r="E5" s="1">
        <f>E6+E7</f>
        <v>82</v>
      </c>
      <c r="F5" s="1">
        <f>F6+F7</f>
        <v>35</v>
      </c>
      <c r="G5" s="1">
        <f>G6+G7</f>
        <v>47</v>
      </c>
    </row>
    <row r="6" spans="1:7" ht="16.5" customHeight="1" x14ac:dyDescent="0.25">
      <c r="A6" s="4"/>
      <c r="B6" s="1" t="s">
        <v>6</v>
      </c>
      <c r="C6" s="1">
        <f>D6+E6</f>
        <v>7673</v>
      </c>
      <c r="D6" s="1">
        <v>7637</v>
      </c>
      <c r="E6" s="1">
        <v>36</v>
      </c>
      <c r="F6" s="1">
        <v>14</v>
      </c>
      <c r="G6" s="1">
        <v>22</v>
      </c>
    </row>
    <row r="7" spans="1:7" ht="16.5" customHeight="1" x14ac:dyDescent="0.25">
      <c r="A7" s="5"/>
      <c r="B7" s="1" t="s">
        <v>7</v>
      </c>
      <c r="C7" s="1">
        <f>D7+E7</f>
        <v>6854</v>
      </c>
      <c r="D7" s="1">
        <v>6808</v>
      </c>
      <c r="E7" s="1">
        <v>46</v>
      </c>
      <c r="F7" s="1">
        <v>21</v>
      </c>
      <c r="G7" s="1">
        <v>25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J13" sqref="J13"/>
    </sheetView>
  </sheetViews>
  <sheetFormatPr defaultRowHeight="16.5" x14ac:dyDescent="0.25"/>
  <cols>
    <col min="4" max="4" width="11.625" customWidth="1"/>
    <col min="6" max="7" width="11.625" customWidth="1"/>
  </cols>
  <sheetData>
    <row r="1" spans="1:7" ht="16.5" customHeight="1" x14ac:dyDescent="0.25">
      <c r="A1" s="6" t="s">
        <v>8</v>
      </c>
      <c r="B1" s="7"/>
      <c r="C1" s="7"/>
      <c r="D1" s="7"/>
      <c r="E1" s="7"/>
      <c r="F1" s="7"/>
      <c r="G1" s="8"/>
    </row>
    <row r="2" spans="1:7" ht="16.5" customHeight="1" x14ac:dyDescent="0.25">
      <c r="A2" s="6" t="s">
        <v>20</v>
      </c>
      <c r="B2" s="7"/>
      <c r="C2" s="7"/>
      <c r="D2" s="7"/>
      <c r="E2" s="7"/>
      <c r="F2" s="7"/>
      <c r="G2" s="8"/>
    </row>
    <row r="3" spans="1:7" ht="16.5" customHeight="1" x14ac:dyDescent="0.25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 ht="16.5" customHeight="1" x14ac:dyDescent="0.25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 ht="16.5" customHeight="1" x14ac:dyDescent="0.25">
      <c r="A5" s="3" t="s">
        <v>10</v>
      </c>
      <c r="B5" s="1" t="s">
        <v>5</v>
      </c>
      <c r="C5" s="1">
        <f>C6+C7</f>
        <v>14540</v>
      </c>
      <c r="D5" s="1">
        <f>D6+D7</f>
        <v>14458</v>
      </c>
      <c r="E5" s="1">
        <f>E6+E7</f>
        <v>82</v>
      </c>
      <c r="F5" s="1">
        <f>F6+F7</f>
        <v>35</v>
      </c>
      <c r="G5" s="1">
        <f>G6+G7</f>
        <v>47</v>
      </c>
    </row>
    <row r="6" spans="1:7" ht="16.5" customHeight="1" x14ac:dyDescent="0.25">
      <c r="A6" s="4"/>
      <c r="B6" s="1" t="s">
        <v>6</v>
      </c>
      <c r="C6" s="1">
        <f>D6+E6</f>
        <v>7676</v>
      </c>
      <c r="D6" s="1">
        <v>7640</v>
      </c>
      <c r="E6" s="1">
        <v>36</v>
      </c>
      <c r="F6" s="1">
        <v>14</v>
      </c>
      <c r="G6" s="1">
        <v>22</v>
      </c>
    </row>
    <row r="7" spans="1:7" ht="16.5" customHeight="1" x14ac:dyDescent="0.25">
      <c r="A7" s="5"/>
      <c r="B7" s="1" t="s">
        <v>7</v>
      </c>
      <c r="C7" s="1">
        <f>D7+E7</f>
        <v>6864</v>
      </c>
      <c r="D7" s="1">
        <v>6818</v>
      </c>
      <c r="E7" s="1">
        <v>46</v>
      </c>
      <c r="F7" s="1">
        <v>21</v>
      </c>
      <c r="G7" s="1">
        <v>25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I14" sqref="I14"/>
    </sheetView>
  </sheetViews>
  <sheetFormatPr defaultRowHeight="16.5" x14ac:dyDescent="0.25"/>
  <cols>
    <col min="4" max="4" width="11.625" customWidth="1"/>
    <col min="6" max="7" width="11.625" customWidth="1"/>
  </cols>
  <sheetData>
    <row r="1" spans="1:7" ht="16.5" customHeight="1" x14ac:dyDescent="0.25">
      <c r="A1" s="6" t="s">
        <v>8</v>
      </c>
      <c r="B1" s="7"/>
      <c r="C1" s="7"/>
      <c r="D1" s="7"/>
      <c r="E1" s="7"/>
      <c r="F1" s="7"/>
      <c r="G1" s="8"/>
    </row>
    <row r="2" spans="1:7" ht="16.5" customHeight="1" x14ac:dyDescent="0.25">
      <c r="A2" s="6" t="s">
        <v>21</v>
      </c>
      <c r="B2" s="7"/>
      <c r="C2" s="7"/>
      <c r="D2" s="7"/>
      <c r="E2" s="7"/>
      <c r="F2" s="7"/>
      <c r="G2" s="8"/>
    </row>
    <row r="3" spans="1:7" ht="16.5" customHeight="1" x14ac:dyDescent="0.25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 ht="16.5" customHeight="1" x14ac:dyDescent="0.25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 ht="16.5" customHeight="1" x14ac:dyDescent="0.25">
      <c r="A5" s="3" t="s">
        <v>10</v>
      </c>
      <c r="B5" s="1" t="s">
        <v>5</v>
      </c>
      <c r="C5" s="1">
        <f>C6+C7</f>
        <v>14517</v>
      </c>
      <c r="D5" s="1">
        <f>D6+D7</f>
        <v>14435</v>
      </c>
      <c r="E5" s="1">
        <f>E6+E7</f>
        <v>82</v>
      </c>
      <c r="F5" s="1">
        <f>F6+F7</f>
        <v>35</v>
      </c>
      <c r="G5" s="1">
        <f>G6+G7</f>
        <v>47</v>
      </c>
    </row>
    <row r="6" spans="1:7" ht="16.5" customHeight="1" x14ac:dyDescent="0.25">
      <c r="A6" s="4"/>
      <c r="B6" s="1" t="s">
        <v>6</v>
      </c>
      <c r="C6" s="1">
        <f>D6+E6</f>
        <v>7663</v>
      </c>
      <c r="D6" s="1">
        <v>7627</v>
      </c>
      <c r="E6" s="1">
        <v>36</v>
      </c>
      <c r="F6" s="1">
        <v>14</v>
      </c>
      <c r="G6" s="1">
        <v>22</v>
      </c>
    </row>
    <row r="7" spans="1:7" ht="16.5" customHeight="1" x14ac:dyDescent="0.25">
      <c r="A7" s="5"/>
      <c r="B7" s="1" t="s">
        <v>7</v>
      </c>
      <c r="C7" s="1">
        <f>D7+E7</f>
        <v>6854</v>
      </c>
      <c r="D7" s="1">
        <v>6808</v>
      </c>
      <c r="E7" s="1">
        <v>46</v>
      </c>
      <c r="F7" s="1">
        <v>21</v>
      </c>
      <c r="G7" s="1">
        <v>25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I7" sqref="I7"/>
    </sheetView>
  </sheetViews>
  <sheetFormatPr defaultRowHeight="16.5" x14ac:dyDescent="0.25"/>
  <cols>
    <col min="4" max="4" width="11.625" customWidth="1"/>
    <col min="6" max="7" width="11.625" customWidth="1"/>
  </cols>
  <sheetData>
    <row r="1" spans="1:7" ht="16.5" customHeight="1" x14ac:dyDescent="0.25">
      <c r="A1" s="6" t="s">
        <v>8</v>
      </c>
      <c r="B1" s="7"/>
      <c r="C1" s="7"/>
      <c r="D1" s="7"/>
      <c r="E1" s="7"/>
      <c r="F1" s="7"/>
      <c r="G1" s="8"/>
    </row>
    <row r="2" spans="1:7" ht="16.5" customHeight="1" x14ac:dyDescent="0.25">
      <c r="A2" s="6" t="s">
        <v>22</v>
      </c>
      <c r="B2" s="7"/>
      <c r="C2" s="7"/>
      <c r="D2" s="7"/>
      <c r="E2" s="7"/>
      <c r="F2" s="7"/>
      <c r="G2" s="8"/>
    </row>
    <row r="3" spans="1:7" ht="16.5" customHeight="1" x14ac:dyDescent="0.25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 ht="16.5" customHeight="1" x14ac:dyDescent="0.25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 ht="16.5" customHeight="1" x14ac:dyDescent="0.25">
      <c r="A5" s="3" t="s">
        <v>10</v>
      </c>
      <c r="B5" s="1" t="s">
        <v>5</v>
      </c>
      <c r="C5" s="1">
        <f>C6+C7</f>
        <v>14533</v>
      </c>
      <c r="D5" s="1">
        <f>D6+D7</f>
        <v>14450</v>
      </c>
      <c r="E5" s="1">
        <f>E6+E7</f>
        <v>83</v>
      </c>
      <c r="F5" s="1">
        <f>F6+F7</f>
        <v>36</v>
      </c>
      <c r="G5" s="1">
        <f>G6+G7</f>
        <v>47</v>
      </c>
    </row>
    <row r="6" spans="1:7" ht="16.5" customHeight="1" x14ac:dyDescent="0.25">
      <c r="A6" s="4"/>
      <c r="B6" s="1" t="s">
        <v>6</v>
      </c>
      <c r="C6" s="1">
        <f>D6+E6</f>
        <v>7677</v>
      </c>
      <c r="D6" s="1">
        <v>7640</v>
      </c>
      <c r="E6" s="1">
        <v>37</v>
      </c>
      <c r="F6" s="1">
        <v>15</v>
      </c>
      <c r="G6" s="1">
        <v>22</v>
      </c>
    </row>
    <row r="7" spans="1:7" ht="16.5" customHeight="1" x14ac:dyDescent="0.25">
      <c r="A7" s="5"/>
      <c r="B7" s="1" t="s">
        <v>7</v>
      </c>
      <c r="C7" s="1">
        <f>D7+E7</f>
        <v>6856</v>
      </c>
      <c r="D7" s="1">
        <v>6810</v>
      </c>
      <c r="E7" s="1">
        <v>46</v>
      </c>
      <c r="F7" s="1">
        <v>21</v>
      </c>
      <c r="G7" s="1">
        <v>25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G19" sqref="G19"/>
    </sheetView>
  </sheetViews>
  <sheetFormatPr defaultRowHeight="16.5" x14ac:dyDescent="0.25"/>
  <cols>
    <col min="4" max="4" width="11.625" customWidth="1"/>
    <col min="6" max="7" width="11.625" customWidth="1"/>
  </cols>
  <sheetData>
    <row r="1" spans="1:7" ht="16.5" customHeight="1" x14ac:dyDescent="0.25">
      <c r="A1" s="6" t="s">
        <v>8</v>
      </c>
      <c r="B1" s="7"/>
      <c r="C1" s="7"/>
      <c r="D1" s="7"/>
      <c r="E1" s="7"/>
      <c r="F1" s="7"/>
      <c r="G1" s="8"/>
    </row>
    <row r="2" spans="1:7" ht="16.5" customHeight="1" x14ac:dyDescent="0.25">
      <c r="A2" s="6" t="s">
        <v>23</v>
      </c>
      <c r="B2" s="7"/>
      <c r="C2" s="7"/>
      <c r="D2" s="7"/>
      <c r="E2" s="7"/>
      <c r="F2" s="7"/>
      <c r="G2" s="8"/>
    </row>
    <row r="3" spans="1:7" ht="16.5" customHeight="1" x14ac:dyDescent="0.25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 ht="16.5" customHeight="1" x14ac:dyDescent="0.25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 ht="16.5" customHeight="1" x14ac:dyDescent="0.25">
      <c r="A5" s="3" t="s">
        <v>10</v>
      </c>
      <c r="B5" s="1" t="s">
        <v>5</v>
      </c>
      <c r="C5" s="1">
        <f>C6+C7</f>
        <v>14567</v>
      </c>
      <c r="D5" s="1">
        <f>D6+D7</f>
        <v>14484</v>
      </c>
      <c r="E5" s="1">
        <f>E6+E7</f>
        <v>83</v>
      </c>
      <c r="F5" s="1">
        <f>F6+F7</f>
        <v>36</v>
      </c>
      <c r="G5" s="1">
        <f>G6+G7</f>
        <v>47</v>
      </c>
    </row>
    <row r="6" spans="1:7" ht="16.5" customHeight="1" x14ac:dyDescent="0.25">
      <c r="A6" s="4"/>
      <c r="B6" s="1" t="s">
        <v>6</v>
      </c>
      <c r="C6" s="1">
        <f>D6+E6</f>
        <v>7698</v>
      </c>
      <c r="D6" s="1">
        <v>7661</v>
      </c>
      <c r="E6" s="1">
        <v>37</v>
      </c>
      <c r="F6" s="1">
        <v>15</v>
      </c>
      <c r="G6" s="1">
        <v>22</v>
      </c>
    </row>
    <row r="7" spans="1:7" ht="16.5" customHeight="1" x14ac:dyDescent="0.25">
      <c r="A7" s="5"/>
      <c r="B7" s="1" t="s">
        <v>7</v>
      </c>
      <c r="C7" s="1">
        <f>D7+E7</f>
        <v>6869</v>
      </c>
      <c r="D7" s="1">
        <v>6823</v>
      </c>
      <c r="E7" s="1">
        <v>46</v>
      </c>
      <c r="F7" s="1">
        <v>21</v>
      </c>
      <c r="G7" s="1">
        <v>25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I7" sqref="I7"/>
    </sheetView>
  </sheetViews>
  <sheetFormatPr defaultRowHeight="16.5" x14ac:dyDescent="0.25"/>
  <cols>
    <col min="4" max="4" width="11.625" customWidth="1"/>
    <col min="6" max="7" width="11.625" customWidth="1"/>
  </cols>
  <sheetData>
    <row r="1" spans="1:7" ht="16.5" customHeight="1" x14ac:dyDescent="0.25">
      <c r="A1" s="6" t="s">
        <v>8</v>
      </c>
      <c r="B1" s="7"/>
      <c r="C1" s="7"/>
      <c r="D1" s="7"/>
      <c r="E1" s="7"/>
      <c r="F1" s="7"/>
      <c r="G1" s="8"/>
    </row>
    <row r="2" spans="1:7" ht="16.5" customHeight="1" x14ac:dyDescent="0.25">
      <c r="A2" s="6" t="s">
        <v>24</v>
      </c>
      <c r="B2" s="7"/>
      <c r="C2" s="7"/>
      <c r="D2" s="7"/>
      <c r="E2" s="7"/>
      <c r="F2" s="7"/>
      <c r="G2" s="8"/>
    </row>
    <row r="3" spans="1:7" ht="16.5" customHeight="1" x14ac:dyDescent="0.25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 ht="16.5" customHeight="1" x14ac:dyDescent="0.25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 ht="16.5" customHeight="1" x14ac:dyDescent="0.25">
      <c r="A5" s="3" t="s">
        <v>10</v>
      </c>
      <c r="B5" s="1" t="s">
        <v>5</v>
      </c>
      <c r="C5" s="1">
        <f>C6+C7</f>
        <v>14594</v>
      </c>
      <c r="D5" s="1">
        <f>D6+D7</f>
        <v>14512</v>
      </c>
      <c r="E5" s="1">
        <f>E6+E7</f>
        <v>82</v>
      </c>
      <c r="F5" s="1">
        <f>F6+F7</f>
        <v>37</v>
      </c>
      <c r="G5" s="1">
        <f>G6+G7</f>
        <v>45</v>
      </c>
    </row>
    <row r="6" spans="1:7" ht="16.5" customHeight="1" x14ac:dyDescent="0.25">
      <c r="A6" s="4"/>
      <c r="B6" s="1" t="s">
        <v>6</v>
      </c>
      <c r="C6" s="1">
        <f>D6+E6</f>
        <v>7714</v>
      </c>
      <c r="D6" s="1">
        <v>7679</v>
      </c>
      <c r="E6" s="1">
        <v>35</v>
      </c>
      <c r="F6" s="1">
        <v>15</v>
      </c>
      <c r="G6" s="1">
        <v>20</v>
      </c>
    </row>
    <row r="7" spans="1:7" ht="16.5" customHeight="1" x14ac:dyDescent="0.25">
      <c r="A7" s="5"/>
      <c r="B7" s="1" t="s">
        <v>7</v>
      </c>
      <c r="C7" s="1">
        <f>D7+E7</f>
        <v>6880</v>
      </c>
      <c r="D7" s="1">
        <v>6833</v>
      </c>
      <c r="E7" s="1">
        <v>47</v>
      </c>
      <c r="F7" s="1">
        <v>22</v>
      </c>
      <c r="G7" s="1">
        <v>25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2018-09-01T02:18:17Z</cp:lastPrinted>
  <dcterms:created xsi:type="dcterms:W3CDTF">2016-11-04T02:59:21Z</dcterms:created>
  <dcterms:modified xsi:type="dcterms:W3CDTF">2018-12-31T08:01:34Z</dcterms:modified>
</cp:coreProperties>
</file>