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30" windowWidth="20475" windowHeight="9855" activeTab="11"/>
  </bookViews>
  <sheets>
    <sheet name="01月" sheetId="1" r:id="rId1"/>
    <sheet name="02月" sheetId="2" r:id="rId2"/>
    <sheet name="03月" sheetId="3" r:id="rId3"/>
    <sheet name="04月" sheetId="4" r:id="rId4"/>
    <sheet name="05月" sheetId="5" r:id="rId5"/>
    <sheet name="06月" sheetId="6" r:id="rId6"/>
    <sheet name="07月" sheetId="7" r:id="rId7"/>
    <sheet name="08月" sheetId="8" r:id="rId8"/>
    <sheet name="09月" sheetId="9" r:id="rId9"/>
    <sheet name="10月" sheetId="10" r:id="rId10"/>
    <sheet name="11月" sheetId="11" r:id="rId11"/>
    <sheet name="12月" sheetId="12" r:id="rId12"/>
  </sheets>
  <calcPr calcId="145621"/>
</workbook>
</file>

<file path=xl/calcChain.xml><?xml version="1.0" encoding="utf-8"?>
<calcChain xmlns="http://schemas.openxmlformats.org/spreadsheetml/2006/main">
  <c r="E7" i="12" l="1"/>
  <c r="C7" i="12"/>
  <c r="E6" i="12"/>
  <c r="C6" i="12" s="1"/>
  <c r="C5" i="12" s="1"/>
  <c r="E5" i="12"/>
  <c r="E7" i="11"/>
  <c r="C7" i="11"/>
  <c r="E6" i="11"/>
  <c r="C6" i="11" s="1"/>
  <c r="C5" i="11" s="1"/>
  <c r="E5" i="11"/>
  <c r="E7" i="10"/>
  <c r="C7" i="10"/>
  <c r="E6" i="10"/>
  <c r="C6" i="10" s="1"/>
  <c r="C5" i="10" s="1"/>
  <c r="E7" i="9"/>
  <c r="C7" i="9"/>
  <c r="E6" i="9"/>
  <c r="C6" i="9" s="1"/>
  <c r="C5" i="9" s="1"/>
  <c r="G5" i="9"/>
  <c r="F5" i="9"/>
  <c r="E5" i="9"/>
  <c r="D5" i="9"/>
  <c r="C7" i="8"/>
  <c r="C6" i="8"/>
  <c r="C5" i="8" s="1"/>
  <c r="G5" i="8"/>
  <c r="F5" i="8"/>
  <c r="E5" i="8"/>
  <c r="D5" i="8"/>
  <c r="E6" i="3"/>
  <c r="E6" i="2"/>
  <c r="E6" i="1"/>
  <c r="E5" i="10" l="1"/>
</calcChain>
</file>

<file path=xl/sharedStrings.xml><?xml version="1.0" encoding="utf-8"?>
<sst xmlns="http://schemas.openxmlformats.org/spreadsheetml/2006/main" count="168" uniqueCount="30">
  <si>
    <t>　　　　　　　　　民國103年1月底　　　　　　(單位：人)</t>
    <phoneticPr fontId="2" type="noConversion"/>
  </si>
  <si>
    <t>區域別</t>
  </si>
  <si>
    <t>區域人口數</t>
  </si>
  <si>
    <t>原住民人口數</t>
  </si>
  <si>
    <t>平地原住民</t>
  </si>
  <si>
    <t>山地原住民</t>
  </si>
  <si>
    <t>計</t>
  </si>
  <si>
    <t>男</t>
  </si>
  <si>
    <t>女</t>
  </si>
  <si>
    <t>澎湖縣湖西鄉原住民統計表</t>
    <phoneticPr fontId="2" type="noConversion"/>
  </si>
  <si>
    <t>　　　　　　　　　民國103年2月底　　　　　　(單位：人)</t>
    <phoneticPr fontId="2" type="noConversion"/>
  </si>
  <si>
    <t>　　　　　　　　　民國103年3月底　　　　　　(單位：人)</t>
    <phoneticPr fontId="2" type="noConversion"/>
  </si>
  <si>
    <t>　　　　　　　　　民國103年4月底　　　　　　(單位：人)</t>
    <phoneticPr fontId="2" type="noConversion"/>
  </si>
  <si>
    <t>　　　　　　　　　民國103年5月底　　　　　　(單位：人)</t>
    <phoneticPr fontId="2" type="noConversion"/>
  </si>
  <si>
    <t>　　　　　　　　　民國103年6月底　　　　　　(單位：人)</t>
    <phoneticPr fontId="2" type="noConversion"/>
  </si>
  <si>
    <t>　　　　　　　　　民國103年7月底　　　　　　(單位：人)</t>
    <phoneticPr fontId="2" type="noConversion"/>
  </si>
  <si>
    <t>　　　　　　　　　民國103年8月底　　　　　　(單位：人)</t>
    <phoneticPr fontId="2" type="noConversion"/>
  </si>
  <si>
    <t>　　　　　　　　　民國103年9月底　　　　　　(單位：人)</t>
    <phoneticPr fontId="2" type="noConversion"/>
  </si>
  <si>
    <t>　　　　　　　　　民國103年10月底　　　　　　(單位：人)</t>
    <phoneticPr fontId="2" type="noConversion"/>
  </si>
  <si>
    <t>　　　　　　　　　民國103年11月底　　　　　　(單位：人)</t>
    <phoneticPr fontId="2" type="noConversion"/>
  </si>
  <si>
    <t>總    計</t>
    <phoneticPr fontId="1" type="noConversion"/>
  </si>
  <si>
    <t>合    計</t>
    <phoneticPr fontId="1" type="noConversion"/>
  </si>
  <si>
    <t>總    計</t>
    <phoneticPr fontId="1" type="noConversion"/>
  </si>
  <si>
    <t>性    別</t>
    <phoneticPr fontId="1" type="noConversion"/>
  </si>
  <si>
    <t>　　　　　　　　　民國103年12月底　　　　　　(單位：人)</t>
    <phoneticPr fontId="2" type="noConversion"/>
  </si>
  <si>
    <t>合    計</t>
    <phoneticPr fontId="1" type="noConversion"/>
  </si>
  <si>
    <t>總    計</t>
    <phoneticPr fontId="1" type="noConversion"/>
  </si>
  <si>
    <t>性    別</t>
    <phoneticPr fontId="1" type="noConversion"/>
  </si>
  <si>
    <t>總    計</t>
    <phoneticPr fontId="1" type="noConversion"/>
  </si>
  <si>
    <t>總    計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</si>
</sst>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9"/>
      <name val="新細明體"/>
      <family val="1"/>
      <charset val="136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0" fillId="0" borderId="4" xfId="0" applyBorder="1">
      <alignment vertical="center"/>
    </xf>
    <xf numFmtId="0" fontId="0" fillId="0" borderId="4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workbookViewId="0">
      <selection activeCell="I7" sqref="I7"/>
    </sheetView>
  </sheetViews>
  <sheetFormatPr defaultRowHeight="16.5" x14ac:dyDescent="0.25"/>
  <cols>
    <col min="4" max="4" width="11.625" customWidth="1"/>
    <col min="6" max="7" width="11.625" customWidth="1"/>
  </cols>
  <sheetData>
    <row r="1" spans="1:7" x14ac:dyDescent="0.25">
      <c r="A1" s="7" t="s">
        <v>9</v>
      </c>
      <c r="B1" s="8"/>
      <c r="C1" s="8"/>
      <c r="D1" s="8"/>
      <c r="E1" s="8"/>
      <c r="F1" s="8"/>
      <c r="G1" s="9"/>
    </row>
    <row r="2" spans="1:7" x14ac:dyDescent="0.25">
      <c r="A2" s="7" t="s">
        <v>0</v>
      </c>
      <c r="B2" s="8"/>
      <c r="C2" s="8"/>
      <c r="D2" s="8"/>
      <c r="E2" s="8"/>
      <c r="F2" s="8"/>
      <c r="G2" s="9"/>
    </row>
    <row r="3" spans="1:7" x14ac:dyDescent="0.25">
      <c r="A3" s="4" t="s">
        <v>1</v>
      </c>
      <c r="B3" s="4" t="s">
        <v>27</v>
      </c>
      <c r="C3" s="4" t="s">
        <v>28</v>
      </c>
      <c r="D3" s="4" t="s">
        <v>2</v>
      </c>
      <c r="E3" s="7" t="s">
        <v>3</v>
      </c>
      <c r="F3" s="8"/>
      <c r="G3" s="9"/>
    </row>
    <row r="4" spans="1:7" x14ac:dyDescent="0.25">
      <c r="A4" s="6"/>
      <c r="B4" s="6"/>
      <c r="C4" s="6"/>
      <c r="D4" s="6"/>
      <c r="E4" s="2" t="s">
        <v>25</v>
      </c>
      <c r="F4" s="2" t="s">
        <v>4</v>
      </c>
      <c r="G4" s="2" t="s">
        <v>5</v>
      </c>
    </row>
    <row r="5" spans="1:7" x14ac:dyDescent="0.25">
      <c r="A5" s="4" t="s">
        <v>29</v>
      </c>
      <c r="B5" s="1" t="s">
        <v>6</v>
      </c>
      <c r="C5" s="1">
        <v>14239</v>
      </c>
      <c r="D5" s="1">
        <v>14181</v>
      </c>
      <c r="E5" s="1">
        <v>58</v>
      </c>
      <c r="F5" s="1">
        <v>22</v>
      </c>
      <c r="G5" s="1">
        <v>36</v>
      </c>
    </row>
    <row r="6" spans="1:7" x14ac:dyDescent="0.25">
      <c r="A6" s="5"/>
      <c r="B6" s="1" t="s">
        <v>7</v>
      </c>
      <c r="C6" s="1">
        <v>7505</v>
      </c>
      <c r="D6" s="1">
        <v>7485</v>
      </c>
      <c r="E6" s="1">
        <f>SUM(F6:G6)</f>
        <v>20</v>
      </c>
      <c r="F6" s="1">
        <v>8</v>
      </c>
      <c r="G6" s="1">
        <v>12</v>
      </c>
    </row>
    <row r="7" spans="1:7" x14ac:dyDescent="0.25">
      <c r="A7" s="6"/>
      <c r="B7" s="1" t="s">
        <v>8</v>
      </c>
      <c r="C7" s="1">
        <v>6734</v>
      </c>
      <c r="D7" s="1">
        <v>6696</v>
      </c>
      <c r="E7" s="1">
        <v>38</v>
      </c>
      <c r="F7" s="1">
        <v>14</v>
      </c>
      <c r="G7" s="1">
        <v>24</v>
      </c>
    </row>
  </sheetData>
  <mergeCells count="8">
    <mergeCell ref="A5:A7"/>
    <mergeCell ref="A1:G1"/>
    <mergeCell ref="A2:G2"/>
    <mergeCell ref="E3:G3"/>
    <mergeCell ref="D3:D4"/>
    <mergeCell ref="C3:C4"/>
    <mergeCell ref="B3:B4"/>
    <mergeCell ref="A3:A4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workbookViewId="0">
      <selection activeCell="I7" sqref="I7"/>
    </sheetView>
  </sheetViews>
  <sheetFormatPr defaultRowHeight="16.5" x14ac:dyDescent="0.25"/>
  <cols>
    <col min="4" max="4" width="11.625" customWidth="1"/>
    <col min="6" max="7" width="11.625" customWidth="1"/>
  </cols>
  <sheetData>
    <row r="1" spans="1:7" x14ac:dyDescent="0.25">
      <c r="A1" s="7" t="s">
        <v>9</v>
      </c>
      <c r="B1" s="8"/>
      <c r="C1" s="8"/>
      <c r="D1" s="8"/>
      <c r="E1" s="8"/>
      <c r="F1" s="8"/>
      <c r="G1" s="9"/>
    </row>
    <row r="2" spans="1:7" x14ac:dyDescent="0.25">
      <c r="A2" s="7" t="s">
        <v>10</v>
      </c>
      <c r="B2" s="8"/>
      <c r="C2" s="8"/>
      <c r="D2" s="8"/>
      <c r="E2" s="8"/>
      <c r="F2" s="8"/>
      <c r="G2" s="9"/>
    </row>
    <row r="3" spans="1:7" x14ac:dyDescent="0.25">
      <c r="A3" s="4" t="s">
        <v>1</v>
      </c>
      <c r="B3" s="4" t="s">
        <v>27</v>
      </c>
      <c r="C3" s="4" t="s">
        <v>28</v>
      </c>
      <c r="D3" s="4" t="s">
        <v>2</v>
      </c>
      <c r="E3" s="7" t="s">
        <v>3</v>
      </c>
      <c r="F3" s="8"/>
      <c r="G3" s="9"/>
    </row>
    <row r="4" spans="1:7" x14ac:dyDescent="0.25">
      <c r="A4" s="6"/>
      <c r="B4" s="6"/>
      <c r="C4" s="6"/>
      <c r="D4" s="6"/>
      <c r="E4" s="2" t="s">
        <v>25</v>
      </c>
      <c r="F4" s="2" t="s">
        <v>4</v>
      </c>
      <c r="G4" s="2" t="s">
        <v>5</v>
      </c>
    </row>
    <row r="5" spans="1:7" x14ac:dyDescent="0.25">
      <c r="A5" s="4" t="s">
        <v>29</v>
      </c>
      <c r="B5" s="1" t="s">
        <v>6</v>
      </c>
      <c r="C5" s="1">
        <v>14223</v>
      </c>
      <c r="D5" s="1">
        <v>14164</v>
      </c>
      <c r="E5" s="1">
        <v>59</v>
      </c>
      <c r="F5" s="1">
        <v>22</v>
      </c>
      <c r="G5" s="1">
        <v>37</v>
      </c>
    </row>
    <row r="6" spans="1:7" x14ac:dyDescent="0.25">
      <c r="A6" s="5"/>
      <c r="B6" s="1" t="s">
        <v>7</v>
      </c>
      <c r="C6" s="1">
        <v>7506</v>
      </c>
      <c r="D6" s="1">
        <v>7485</v>
      </c>
      <c r="E6" s="1">
        <f>SUM(F6:G6)</f>
        <v>21</v>
      </c>
      <c r="F6" s="1">
        <v>8</v>
      </c>
      <c r="G6" s="1">
        <v>13</v>
      </c>
    </row>
    <row r="7" spans="1:7" x14ac:dyDescent="0.25">
      <c r="A7" s="6"/>
      <c r="B7" s="1" t="s">
        <v>8</v>
      </c>
      <c r="C7" s="1">
        <v>6717</v>
      </c>
      <c r="D7" s="1">
        <v>6679</v>
      </c>
      <c r="E7" s="1">
        <v>38</v>
      </c>
      <c r="F7" s="1">
        <v>14</v>
      </c>
      <c r="G7" s="1">
        <v>24</v>
      </c>
    </row>
  </sheetData>
  <mergeCells count="8">
    <mergeCell ref="A5:A7"/>
    <mergeCell ref="A1:G1"/>
    <mergeCell ref="A2:G2"/>
    <mergeCell ref="E3:G3"/>
    <mergeCell ref="D3:D4"/>
    <mergeCell ref="C3:C4"/>
    <mergeCell ref="B3:B4"/>
    <mergeCell ref="A3:A4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workbookViewId="0">
      <selection activeCell="I7" sqref="I7"/>
    </sheetView>
  </sheetViews>
  <sheetFormatPr defaultRowHeight="16.5" x14ac:dyDescent="0.25"/>
  <cols>
    <col min="4" max="4" width="11.625" customWidth="1"/>
    <col min="6" max="7" width="11.625" customWidth="1"/>
  </cols>
  <sheetData>
    <row r="1" spans="1:7" x14ac:dyDescent="0.25">
      <c r="A1" s="7" t="s">
        <v>9</v>
      </c>
      <c r="B1" s="8"/>
      <c r="C1" s="8"/>
      <c r="D1" s="8"/>
      <c r="E1" s="8"/>
      <c r="F1" s="8"/>
      <c r="G1" s="9"/>
    </row>
    <row r="2" spans="1:7" x14ac:dyDescent="0.25">
      <c r="A2" s="7" t="s">
        <v>11</v>
      </c>
      <c r="B2" s="8"/>
      <c r="C2" s="8"/>
      <c r="D2" s="8"/>
      <c r="E2" s="8"/>
      <c r="F2" s="8"/>
      <c r="G2" s="9"/>
    </row>
    <row r="3" spans="1:7" x14ac:dyDescent="0.25">
      <c r="A3" s="4" t="s">
        <v>1</v>
      </c>
      <c r="B3" s="4" t="s">
        <v>27</v>
      </c>
      <c r="C3" s="4" t="s">
        <v>28</v>
      </c>
      <c r="D3" s="4" t="s">
        <v>2</v>
      </c>
      <c r="E3" s="7" t="s">
        <v>3</v>
      </c>
      <c r="F3" s="8"/>
      <c r="G3" s="9"/>
    </row>
    <row r="4" spans="1:7" x14ac:dyDescent="0.25">
      <c r="A4" s="6"/>
      <c r="B4" s="6"/>
      <c r="C4" s="6"/>
      <c r="D4" s="6"/>
      <c r="E4" s="2" t="s">
        <v>25</v>
      </c>
      <c r="F4" s="2" t="s">
        <v>4</v>
      </c>
      <c r="G4" s="2" t="s">
        <v>5</v>
      </c>
    </row>
    <row r="5" spans="1:7" x14ac:dyDescent="0.25">
      <c r="A5" s="4" t="s">
        <v>29</v>
      </c>
      <c r="B5" s="1" t="s">
        <v>6</v>
      </c>
      <c r="C5" s="1">
        <v>14233</v>
      </c>
      <c r="D5" s="1">
        <v>14171</v>
      </c>
      <c r="E5" s="1">
        <v>62</v>
      </c>
      <c r="F5" s="1">
        <v>23</v>
      </c>
      <c r="G5" s="1">
        <v>39</v>
      </c>
    </row>
    <row r="6" spans="1:7" x14ac:dyDescent="0.25">
      <c r="A6" s="5"/>
      <c r="B6" s="1" t="s">
        <v>7</v>
      </c>
      <c r="C6" s="1">
        <v>7523</v>
      </c>
      <c r="D6" s="1">
        <v>7502</v>
      </c>
      <c r="E6" s="1">
        <f>SUM(F6:G6)</f>
        <v>21</v>
      </c>
      <c r="F6" s="1">
        <v>8</v>
      </c>
      <c r="G6" s="1">
        <v>13</v>
      </c>
    </row>
    <row r="7" spans="1:7" x14ac:dyDescent="0.25">
      <c r="A7" s="6"/>
      <c r="B7" s="1" t="s">
        <v>8</v>
      </c>
      <c r="C7" s="1">
        <v>6710</v>
      </c>
      <c r="D7" s="1">
        <v>6669</v>
      </c>
      <c r="E7" s="1">
        <v>41</v>
      </c>
      <c r="F7" s="1">
        <v>15</v>
      </c>
      <c r="G7" s="1">
        <v>26</v>
      </c>
    </row>
  </sheetData>
  <mergeCells count="8">
    <mergeCell ref="A5:A7"/>
    <mergeCell ref="A1:G1"/>
    <mergeCell ref="A2:G2"/>
    <mergeCell ref="E3:G3"/>
    <mergeCell ref="D3:D4"/>
    <mergeCell ref="C3:C4"/>
    <mergeCell ref="B3:B4"/>
    <mergeCell ref="A3:A4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workbookViewId="0">
      <selection activeCell="I17" sqref="I17"/>
    </sheetView>
  </sheetViews>
  <sheetFormatPr defaultRowHeight="16.5" x14ac:dyDescent="0.25"/>
  <cols>
    <col min="4" max="4" width="11.625" customWidth="1"/>
    <col min="6" max="7" width="11.625" customWidth="1"/>
  </cols>
  <sheetData>
    <row r="1" spans="1:7" x14ac:dyDescent="0.25">
      <c r="A1" s="7" t="s">
        <v>9</v>
      </c>
      <c r="B1" s="8"/>
      <c r="C1" s="8"/>
      <c r="D1" s="8"/>
      <c r="E1" s="8"/>
      <c r="F1" s="8"/>
      <c r="G1" s="9"/>
    </row>
    <row r="2" spans="1:7" x14ac:dyDescent="0.25">
      <c r="A2" s="7" t="s">
        <v>12</v>
      </c>
      <c r="B2" s="8"/>
      <c r="C2" s="8"/>
      <c r="D2" s="8"/>
      <c r="E2" s="8"/>
      <c r="F2" s="8"/>
      <c r="G2" s="9"/>
    </row>
    <row r="3" spans="1:7" x14ac:dyDescent="0.25">
      <c r="A3" s="4" t="s">
        <v>1</v>
      </c>
      <c r="B3" s="4" t="s">
        <v>27</v>
      </c>
      <c r="C3" s="4" t="s">
        <v>28</v>
      </c>
      <c r="D3" s="4" t="s">
        <v>2</v>
      </c>
      <c r="E3" s="7" t="s">
        <v>3</v>
      </c>
      <c r="F3" s="8"/>
      <c r="G3" s="9"/>
    </row>
    <row r="4" spans="1:7" x14ac:dyDescent="0.25">
      <c r="A4" s="6"/>
      <c r="B4" s="6"/>
      <c r="C4" s="6"/>
      <c r="D4" s="6"/>
      <c r="E4" s="2" t="s">
        <v>25</v>
      </c>
      <c r="F4" s="2" t="s">
        <v>4</v>
      </c>
      <c r="G4" s="2" t="s">
        <v>5</v>
      </c>
    </row>
    <row r="5" spans="1:7" x14ac:dyDescent="0.25">
      <c r="A5" s="4" t="s">
        <v>29</v>
      </c>
      <c r="B5" s="1" t="s">
        <v>6</v>
      </c>
      <c r="C5" s="1">
        <v>14229</v>
      </c>
      <c r="D5" s="1">
        <v>14166</v>
      </c>
      <c r="E5" s="1">
        <v>63</v>
      </c>
      <c r="F5" s="1">
        <v>23</v>
      </c>
      <c r="G5" s="1">
        <v>40</v>
      </c>
    </row>
    <row r="6" spans="1:7" x14ac:dyDescent="0.25">
      <c r="A6" s="5"/>
      <c r="B6" s="1" t="s">
        <v>7</v>
      </c>
      <c r="C6" s="1">
        <v>7514</v>
      </c>
      <c r="D6" s="1">
        <v>7494</v>
      </c>
      <c r="E6" s="1">
        <v>20</v>
      </c>
      <c r="F6" s="1">
        <v>8</v>
      </c>
      <c r="G6" s="1">
        <v>12</v>
      </c>
    </row>
    <row r="7" spans="1:7" x14ac:dyDescent="0.25">
      <c r="A7" s="6"/>
      <c r="B7" s="1" t="s">
        <v>8</v>
      </c>
      <c r="C7" s="1">
        <v>6715</v>
      </c>
      <c r="D7" s="1">
        <v>6672</v>
      </c>
      <c r="E7" s="1">
        <v>43</v>
      </c>
      <c r="F7" s="1">
        <v>15</v>
      </c>
      <c r="G7" s="1">
        <v>28</v>
      </c>
    </row>
  </sheetData>
  <mergeCells count="8">
    <mergeCell ref="A5:A7"/>
    <mergeCell ref="A1:G1"/>
    <mergeCell ref="A2:G2"/>
    <mergeCell ref="E3:G3"/>
    <mergeCell ref="D3:D4"/>
    <mergeCell ref="C3:C4"/>
    <mergeCell ref="B3:B4"/>
    <mergeCell ref="A3:A4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workbookViewId="0">
      <selection activeCell="J15" sqref="J15"/>
    </sheetView>
  </sheetViews>
  <sheetFormatPr defaultRowHeight="16.5" x14ac:dyDescent="0.25"/>
  <cols>
    <col min="4" max="4" width="11.625" customWidth="1"/>
    <col min="6" max="7" width="11.625" customWidth="1"/>
  </cols>
  <sheetData>
    <row r="1" spans="1:7" x14ac:dyDescent="0.25">
      <c r="A1" s="7" t="s">
        <v>9</v>
      </c>
      <c r="B1" s="8"/>
      <c r="C1" s="8"/>
      <c r="D1" s="8"/>
      <c r="E1" s="8"/>
      <c r="F1" s="8"/>
      <c r="G1" s="9"/>
    </row>
    <row r="2" spans="1:7" x14ac:dyDescent="0.25">
      <c r="A2" s="7" t="s">
        <v>13</v>
      </c>
      <c r="B2" s="8"/>
      <c r="C2" s="8"/>
      <c r="D2" s="8"/>
      <c r="E2" s="8"/>
      <c r="F2" s="8"/>
      <c r="G2" s="9"/>
    </row>
    <row r="3" spans="1:7" x14ac:dyDescent="0.25">
      <c r="A3" s="4" t="s">
        <v>1</v>
      </c>
      <c r="B3" s="4" t="s">
        <v>27</v>
      </c>
      <c r="C3" s="4" t="s">
        <v>28</v>
      </c>
      <c r="D3" s="4" t="s">
        <v>2</v>
      </c>
      <c r="E3" s="7" t="s">
        <v>3</v>
      </c>
      <c r="F3" s="8"/>
      <c r="G3" s="9"/>
    </row>
    <row r="4" spans="1:7" x14ac:dyDescent="0.25">
      <c r="A4" s="6"/>
      <c r="B4" s="6"/>
      <c r="C4" s="6"/>
      <c r="D4" s="6"/>
      <c r="E4" s="2" t="s">
        <v>25</v>
      </c>
      <c r="F4" s="2" t="s">
        <v>4</v>
      </c>
      <c r="G4" s="2" t="s">
        <v>5</v>
      </c>
    </row>
    <row r="5" spans="1:7" x14ac:dyDescent="0.25">
      <c r="A5" s="4" t="s">
        <v>29</v>
      </c>
      <c r="B5" s="1" t="s">
        <v>6</v>
      </c>
      <c r="C5" s="1">
        <v>14246</v>
      </c>
      <c r="D5" s="1">
        <v>14183</v>
      </c>
      <c r="E5" s="1">
        <v>63</v>
      </c>
      <c r="F5" s="1">
        <v>23</v>
      </c>
      <c r="G5" s="1">
        <v>40</v>
      </c>
    </row>
    <row r="6" spans="1:7" x14ac:dyDescent="0.25">
      <c r="A6" s="5"/>
      <c r="B6" s="1" t="s">
        <v>7</v>
      </c>
      <c r="C6" s="1">
        <v>7517</v>
      </c>
      <c r="D6" s="1">
        <v>7497</v>
      </c>
      <c r="E6" s="1">
        <v>20</v>
      </c>
      <c r="F6" s="1">
        <v>8</v>
      </c>
      <c r="G6" s="1">
        <v>12</v>
      </c>
    </row>
    <row r="7" spans="1:7" x14ac:dyDescent="0.25">
      <c r="A7" s="6"/>
      <c r="B7" s="1" t="s">
        <v>8</v>
      </c>
      <c r="C7" s="1">
        <v>6729</v>
      </c>
      <c r="D7" s="1">
        <v>6686</v>
      </c>
      <c r="E7" s="1">
        <v>43</v>
      </c>
      <c r="F7" s="1">
        <v>15</v>
      </c>
      <c r="G7" s="1">
        <v>28</v>
      </c>
    </row>
  </sheetData>
  <mergeCells count="8">
    <mergeCell ref="A5:A7"/>
    <mergeCell ref="A1:G1"/>
    <mergeCell ref="A2:G2"/>
    <mergeCell ref="E3:G3"/>
    <mergeCell ref="D3:D4"/>
    <mergeCell ref="C3:C4"/>
    <mergeCell ref="B3:B4"/>
    <mergeCell ref="A3:A4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workbookViewId="0">
      <selection activeCell="I7" sqref="I7"/>
    </sheetView>
  </sheetViews>
  <sheetFormatPr defaultRowHeight="16.5" x14ac:dyDescent="0.25"/>
  <cols>
    <col min="4" max="4" width="11.625" customWidth="1"/>
    <col min="6" max="7" width="11.625" customWidth="1"/>
  </cols>
  <sheetData>
    <row r="1" spans="1:7" x14ac:dyDescent="0.25">
      <c r="A1" s="7" t="s">
        <v>9</v>
      </c>
      <c r="B1" s="8"/>
      <c r="C1" s="8"/>
      <c r="D1" s="8"/>
      <c r="E1" s="8"/>
      <c r="F1" s="8"/>
      <c r="G1" s="9"/>
    </row>
    <row r="2" spans="1:7" x14ac:dyDescent="0.25">
      <c r="A2" s="7" t="s">
        <v>14</v>
      </c>
      <c r="B2" s="8"/>
      <c r="C2" s="8"/>
      <c r="D2" s="8"/>
      <c r="E2" s="8"/>
      <c r="F2" s="8"/>
      <c r="G2" s="9"/>
    </row>
    <row r="3" spans="1:7" x14ac:dyDescent="0.25">
      <c r="A3" s="4" t="s">
        <v>1</v>
      </c>
      <c r="B3" s="4" t="s">
        <v>27</v>
      </c>
      <c r="C3" s="4" t="s">
        <v>28</v>
      </c>
      <c r="D3" s="4" t="s">
        <v>2</v>
      </c>
      <c r="E3" s="7" t="s">
        <v>3</v>
      </c>
      <c r="F3" s="8"/>
      <c r="G3" s="9"/>
    </row>
    <row r="4" spans="1:7" x14ac:dyDescent="0.25">
      <c r="A4" s="6"/>
      <c r="B4" s="6"/>
      <c r="C4" s="6"/>
      <c r="D4" s="6"/>
      <c r="E4" s="2" t="s">
        <v>25</v>
      </c>
      <c r="F4" s="2" t="s">
        <v>4</v>
      </c>
      <c r="G4" s="2" t="s">
        <v>5</v>
      </c>
    </row>
    <row r="5" spans="1:7" x14ac:dyDescent="0.25">
      <c r="A5" s="4" t="s">
        <v>29</v>
      </c>
      <c r="B5" s="1" t="s">
        <v>6</v>
      </c>
      <c r="C5" s="1">
        <v>14256</v>
      </c>
      <c r="D5" s="1">
        <v>14192</v>
      </c>
      <c r="E5" s="1">
        <v>64</v>
      </c>
      <c r="F5" s="1">
        <v>24</v>
      </c>
      <c r="G5" s="1">
        <v>40</v>
      </c>
    </row>
    <row r="6" spans="1:7" x14ac:dyDescent="0.25">
      <c r="A6" s="5"/>
      <c r="B6" s="1" t="s">
        <v>7</v>
      </c>
      <c r="C6" s="1">
        <v>7528</v>
      </c>
      <c r="D6" s="1">
        <v>7507</v>
      </c>
      <c r="E6" s="1">
        <v>21</v>
      </c>
      <c r="F6" s="1">
        <v>9</v>
      </c>
      <c r="G6" s="1">
        <v>12</v>
      </c>
    </row>
    <row r="7" spans="1:7" x14ac:dyDescent="0.25">
      <c r="A7" s="6"/>
      <c r="B7" s="1" t="s">
        <v>8</v>
      </c>
      <c r="C7" s="1">
        <v>6728</v>
      </c>
      <c r="D7" s="1">
        <v>6685</v>
      </c>
      <c r="E7" s="1">
        <v>43</v>
      </c>
      <c r="F7" s="1">
        <v>15</v>
      </c>
      <c r="G7" s="1">
        <v>28</v>
      </c>
    </row>
  </sheetData>
  <mergeCells count="8">
    <mergeCell ref="A5:A7"/>
    <mergeCell ref="A1:G1"/>
    <mergeCell ref="A2:G2"/>
    <mergeCell ref="E3:G3"/>
    <mergeCell ref="D3:D4"/>
    <mergeCell ref="C3:C4"/>
    <mergeCell ref="B3:B4"/>
    <mergeCell ref="A3:A4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workbookViewId="0">
      <selection activeCell="I7" sqref="I7"/>
    </sheetView>
  </sheetViews>
  <sheetFormatPr defaultRowHeight="16.5" x14ac:dyDescent="0.25"/>
  <cols>
    <col min="4" max="4" width="11.625" customWidth="1"/>
    <col min="6" max="7" width="11.625" customWidth="1"/>
  </cols>
  <sheetData>
    <row r="1" spans="1:7" x14ac:dyDescent="0.25">
      <c r="A1" s="7" t="s">
        <v>9</v>
      </c>
      <c r="B1" s="8"/>
      <c r="C1" s="8"/>
      <c r="D1" s="8"/>
      <c r="E1" s="8"/>
      <c r="F1" s="8"/>
      <c r="G1" s="9"/>
    </row>
    <row r="2" spans="1:7" x14ac:dyDescent="0.25">
      <c r="A2" s="7" t="s">
        <v>15</v>
      </c>
      <c r="B2" s="8"/>
      <c r="C2" s="8"/>
      <c r="D2" s="8"/>
      <c r="E2" s="8"/>
      <c r="F2" s="8"/>
      <c r="G2" s="9"/>
    </row>
    <row r="3" spans="1:7" x14ac:dyDescent="0.25">
      <c r="A3" s="4" t="s">
        <v>1</v>
      </c>
      <c r="B3" s="4" t="s">
        <v>27</v>
      </c>
      <c r="C3" s="4" t="s">
        <v>28</v>
      </c>
      <c r="D3" s="4" t="s">
        <v>2</v>
      </c>
      <c r="E3" s="7" t="s">
        <v>3</v>
      </c>
      <c r="F3" s="8"/>
      <c r="G3" s="9"/>
    </row>
    <row r="4" spans="1:7" x14ac:dyDescent="0.25">
      <c r="A4" s="6"/>
      <c r="B4" s="6"/>
      <c r="C4" s="6"/>
      <c r="D4" s="6"/>
      <c r="E4" s="2" t="s">
        <v>25</v>
      </c>
      <c r="F4" s="2" t="s">
        <v>4</v>
      </c>
      <c r="G4" s="2" t="s">
        <v>5</v>
      </c>
    </row>
    <row r="5" spans="1:7" x14ac:dyDescent="0.25">
      <c r="A5" s="4" t="s">
        <v>29</v>
      </c>
      <c r="B5" s="1" t="s">
        <v>6</v>
      </c>
      <c r="C5" s="1">
        <v>14294</v>
      </c>
      <c r="D5" s="1">
        <v>14227</v>
      </c>
      <c r="E5" s="1">
        <v>67</v>
      </c>
      <c r="F5" s="1">
        <v>24</v>
      </c>
      <c r="G5" s="1">
        <v>43</v>
      </c>
    </row>
    <row r="6" spans="1:7" x14ac:dyDescent="0.25">
      <c r="A6" s="5"/>
      <c r="B6" s="1" t="s">
        <v>7</v>
      </c>
      <c r="C6" s="1">
        <v>7536</v>
      </c>
      <c r="D6" s="1">
        <v>7513</v>
      </c>
      <c r="E6" s="1">
        <v>23</v>
      </c>
      <c r="F6" s="1">
        <v>9</v>
      </c>
      <c r="G6" s="1">
        <v>14</v>
      </c>
    </row>
    <row r="7" spans="1:7" x14ac:dyDescent="0.25">
      <c r="A7" s="6"/>
      <c r="B7" s="1" t="s">
        <v>8</v>
      </c>
      <c r="C7" s="1">
        <v>6758</v>
      </c>
      <c r="D7" s="1">
        <v>6714</v>
      </c>
      <c r="E7" s="1">
        <v>44</v>
      </c>
      <c r="F7" s="1">
        <v>15</v>
      </c>
      <c r="G7" s="1">
        <v>29</v>
      </c>
    </row>
  </sheetData>
  <mergeCells count="8">
    <mergeCell ref="A5:A7"/>
    <mergeCell ref="A1:G1"/>
    <mergeCell ref="A2:G2"/>
    <mergeCell ref="E3:G3"/>
    <mergeCell ref="D3:D4"/>
    <mergeCell ref="C3:C4"/>
    <mergeCell ref="B3:B4"/>
    <mergeCell ref="A3:A4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workbookViewId="0">
      <selection activeCell="M14" sqref="M14"/>
    </sheetView>
  </sheetViews>
  <sheetFormatPr defaultRowHeight="16.5" x14ac:dyDescent="0.25"/>
  <cols>
    <col min="4" max="4" width="11.625" customWidth="1"/>
    <col min="6" max="7" width="11.625" customWidth="1"/>
  </cols>
  <sheetData>
    <row r="1" spans="1:7" x14ac:dyDescent="0.25">
      <c r="A1" s="7" t="s">
        <v>9</v>
      </c>
      <c r="B1" s="8"/>
      <c r="C1" s="8"/>
      <c r="D1" s="8"/>
      <c r="E1" s="8"/>
      <c r="F1" s="8"/>
      <c r="G1" s="9"/>
    </row>
    <row r="2" spans="1:7" x14ac:dyDescent="0.25">
      <c r="A2" s="7" t="s">
        <v>16</v>
      </c>
      <c r="B2" s="8"/>
      <c r="C2" s="8"/>
      <c r="D2" s="8"/>
      <c r="E2" s="8"/>
      <c r="F2" s="8"/>
      <c r="G2" s="9"/>
    </row>
    <row r="3" spans="1:7" x14ac:dyDescent="0.25">
      <c r="A3" s="4" t="s">
        <v>1</v>
      </c>
      <c r="B3" s="4" t="s">
        <v>27</v>
      </c>
      <c r="C3" s="4" t="s">
        <v>28</v>
      </c>
      <c r="D3" s="4" t="s">
        <v>2</v>
      </c>
      <c r="E3" s="7" t="s">
        <v>3</v>
      </c>
      <c r="F3" s="8"/>
      <c r="G3" s="9"/>
    </row>
    <row r="4" spans="1:7" x14ac:dyDescent="0.25">
      <c r="A4" s="6"/>
      <c r="B4" s="6"/>
      <c r="C4" s="6"/>
      <c r="D4" s="6"/>
      <c r="E4" s="2" t="s">
        <v>25</v>
      </c>
      <c r="F4" s="2" t="s">
        <v>4</v>
      </c>
      <c r="G4" s="2" t="s">
        <v>5</v>
      </c>
    </row>
    <row r="5" spans="1:7" x14ac:dyDescent="0.25">
      <c r="A5" s="4" t="s">
        <v>29</v>
      </c>
      <c r="B5" s="1" t="s">
        <v>6</v>
      </c>
      <c r="C5" s="1">
        <f>C6+C7</f>
        <v>14287</v>
      </c>
      <c r="D5" s="1">
        <f>D6+D7</f>
        <v>14222</v>
      </c>
      <c r="E5" s="1">
        <f>E6+E7</f>
        <v>65</v>
      </c>
      <c r="F5" s="1">
        <f>F6+F7</f>
        <v>24</v>
      </c>
      <c r="G5" s="1">
        <f>G6+G7</f>
        <v>41</v>
      </c>
    </row>
    <row r="6" spans="1:7" x14ac:dyDescent="0.25">
      <c r="A6" s="5"/>
      <c r="B6" s="1" t="s">
        <v>7</v>
      </c>
      <c r="C6" s="1">
        <f>D6+E6</f>
        <v>7536</v>
      </c>
      <c r="D6" s="1">
        <v>7513</v>
      </c>
      <c r="E6" s="1">
        <v>23</v>
      </c>
      <c r="F6" s="1">
        <v>9</v>
      </c>
      <c r="G6" s="1">
        <v>14</v>
      </c>
    </row>
    <row r="7" spans="1:7" x14ac:dyDescent="0.25">
      <c r="A7" s="6"/>
      <c r="B7" s="1" t="s">
        <v>8</v>
      </c>
      <c r="C7" s="1">
        <f>D7+E7</f>
        <v>6751</v>
      </c>
      <c r="D7" s="1">
        <v>6709</v>
      </c>
      <c r="E7" s="1">
        <v>42</v>
      </c>
      <c r="F7" s="1">
        <v>15</v>
      </c>
      <c r="G7" s="1">
        <v>27</v>
      </c>
    </row>
  </sheetData>
  <mergeCells count="8">
    <mergeCell ref="A5:A7"/>
    <mergeCell ref="A1:G1"/>
    <mergeCell ref="A2:G2"/>
    <mergeCell ref="E3:G3"/>
    <mergeCell ref="D3:D4"/>
    <mergeCell ref="C3:C4"/>
    <mergeCell ref="B3:B4"/>
    <mergeCell ref="A3:A4"/>
  </mergeCells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workbookViewId="0">
      <selection activeCell="H18" sqref="H18"/>
    </sheetView>
  </sheetViews>
  <sheetFormatPr defaultRowHeight="16.5" x14ac:dyDescent="0.25"/>
  <cols>
    <col min="4" max="4" width="11.625" customWidth="1"/>
    <col min="6" max="7" width="11.625" customWidth="1"/>
  </cols>
  <sheetData>
    <row r="1" spans="1:7" x14ac:dyDescent="0.25">
      <c r="A1" s="7" t="s">
        <v>9</v>
      </c>
      <c r="B1" s="8"/>
      <c r="C1" s="8"/>
      <c r="D1" s="8"/>
      <c r="E1" s="8"/>
      <c r="F1" s="8"/>
      <c r="G1" s="9"/>
    </row>
    <row r="2" spans="1:7" x14ac:dyDescent="0.25">
      <c r="A2" s="7" t="s">
        <v>17</v>
      </c>
      <c r="B2" s="8"/>
      <c r="C2" s="8"/>
      <c r="D2" s="8"/>
      <c r="E2" s="8"/>
      <c r="F2" s="8"/>
      <c r="G2" s="9"/>
    </row>
    <row r="3" spans="1:7" x14ac:dyDescent="0.25">
      <c r="A3" s="4" t="s">
        <v>1</v>
      </c>
      <c r="B3" s="4" t="s">
        <v>27</v>
      </c>
      <c r="C3" s="4" t="s">
        <v>28</v>
      </c>
      <c r="D3" s="4" t="s">
        <v>2</v>
      </c>
      <c r="E3" s="7" t="s">
        <v>3</v>
      </c>
      <c r="F3" s="8"/>
      <c r="G3" s="9"/>
    </row>
    <row r="4" spans="1:7" x14ac:dyDescent="0.25">
      <c r="A4" s="6"/>
      <c r="B4" s="6"/>
      <c r="C4" s="6"/>
      <c r="D4" s="6"/>
      <c r="E4" s="2" t="s">
        <v>25</v>
      </c>
      <c r="F4" s="2" t="s">
        <v>4</v>
      </c>
      <c r="G4" s="2" t="s">
        <v>5</v>
      </c>
    </row>
    <row r="5" spans="1:7" x14ac:dyDescent="0.25">
      <c r="A5" s="4" t="s">
        <v>29</v>
      </c>
      <c r="B5" s="1" t="s">
        <v>6</v>
      </c>
      <c r="C5" s="1">
        <f>C6+C7</f>
        <v>14260</v>
      </c>
      <c r="D5" s="1">
        <f>D6+D7</f>
        <v>14197</v>
      </c>
      <c r="E5" s="1">
        <f>E6+E7</f>
        <v>63</v>
      </c>
      <c r="F5" s="1">
        <f>F6+F7</f>
        <v>23</v>
      </c>
      <c r="G5" s="1">
        <f>G6+G7</f>
        <v>40</v>
      </c>
    </row>
    <row r="6" spans="1:7" x14ac:dyDescent="0.25">
      <c r="A6" s="5"/>
      <c r="B6" s="1" t="s">
        <v>7</v>
      </c>
      <c r="C6" s="1">
        <f>D6+E6</f>
        <v>7525</v>
      </c>
      <c r="D6" s="1">
        <v>7503</v>
      </c>
      <c r="E6" s="1">
        <f>F6+G6</f>
        <v>22</v>
      </c>
      <c r="F6" s="1">
        <v>8</v>
      </c>
      <c r="G6" s="1">
        <v>14</v>
      </c>
    </row>
    <row r="7" spans="1:7" x14ac:dyDescent="0.25">
      <c r="A7" s="6"/>
      <c r="B7" s="1" t="s">
        <v>8</v>
      </c>
      <c r="C7" s="1">
        <f>D7+E7</f>
        <v>6735</v>
      </c>
      <c r="D7" s="1">
        <v>6694</v>
      </c>
      <c r="E7" s="1">
        <f>F7+G7</f>
        <v>41</v>
      </c>
      <c r="F7" s="1">
        <v>15</v>
      </c>
      <c r="G7" s="1">
        <v>26</v>
      </c>
    </row>
    <row r="15" spans="1:7" x14ac:dyDescent="0.25">
      <c r="D15" s="3"/>
    </row>
  </sheetData>
  <mergeCells count="8">
    <mergeCell ref="A5:A7"/>
    <mergeCell ref="A1:G1"/>
    <mergeCell ref="A2:G2"/>
    <mergeCell ref="E3:G3"/>
    <mergeCell ref="A3:A4"/>
    <mergeCell ref="B3:B4"/>
    <mergeCell ref="C3:C4"/>
    <mergeCell ref="D3:D4"/>
  </mergeCells>
  <phoneticPr fontId="1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workbookViewId="0">
      <selection activeCell="E13" sqref="E13"/>
    </sheetView>
  </sheetViews>
  <sheetFormatPr defaultRowHeight="16.5" x14ac:dyDescent="0.25"/>
  <cols>
    <col min="4" max="4" width="11.625" customWidth="1"/>
    <col min="6" max="7" width="11.625" customWidth="1"/>
  </cols>
  <sheetData>
    <row r="1" spans="1:7" x14ac:dyDescent="0.25">
      <c r="A1" s="7" t="s">
        <v>9</v>
      </c>
      <c r="B1" s="8"/>
      <c r="C1" s="8"/>
      <c r="D1" s="8"/>
      <c r="E1" s="8"/>
      <c r="F1" s="8"/>
      <c r="G1" s="9"/>
    </row>
    <row r="2" spans="1:7" x14ac:dyDescent="0.25">
      <c r="A2" s="7" t="s">
        <v>18</v>
      </c>
      <c r="B2" s="8"/>
      <c r="C2" s="8"/>
      <c r="D2" s="8"/>
      <c r="E2" s="8"/>
      <c r="F2" s="8"/>
      <c r="G2" s="9"/>
    </row>
    <row r="3" spans="1:7" x14ac:dyDescent="0.25">
      <c r="A3" s="4" t="s">
        <v>1</v>
      </c>
      <c r="B3" s="4" t="s">
        <v>27</v>
      </c>
      <c r="C3" s="4" t="s">
        <v>28</v>
      </c>
      <c r="D3" s="4" t="s">
        <v>2</v>
      </c>
      <c r="E3" s="7" t="s">
        <v>3</v>
      </c>
      <c r="F3" s="8"/>
      <c r="G3" s="9"/>
    </row>
    <row r="4" spans="1:7" x14ac:dyDescent="0.25">
      <c r="A4" s="6"/>
      <c r="B4" s="6"/>
      <c r="C4" s="6"/>
      <c r="D4" s="6"/>
      <c r="E4" s="2" t="s">
        <v>25</v>
      </c>
      <c r="F4" s="2" t="s">
        <v>4</v>
      </c>
      <c r="G4" s="2" t="s">
        <v>5</v>
      </c>
    </row>
    <row r="5" spans="1:7" x14ac:dyDescent="0.25">
      <c r="A5" s="4" t="s">
        <v>26</v>
      </c>
      <c r="B5" s="1" t="s">
        <v>6</v>
      </c>
      <c r="C5" s="1">
        <f>C6+C7</f>
        <v>14264</v>
      </c>
      <c r="D5" s="1">
        <v>14201</v>
      </c>
      <c r="E5" s="1">
        <f>E6+E7</f>
        <v>63</v>
      </c>
      <c r="F5" s="1">
        <v>24</v>
      </c>
      <c r="G5" s="1">
        <v>39</v>
      </c>
    </row>
    <row r="6" spans="1:7" x14ac:dyDescent="0.25">
      <c r="A6" s="5"/>
      <c r="B6" s="1" t="s">
        <v>7</v>
      </c>
      <c r="C6" s="1">
        <f>D6+E6</f>
        <v>7528</v>
      </c>
      <c r="D6" s="1">
        <v>7505</v>
      </c>
      <c r="E6" s="1">
        <f>F6+G6</f>
        <v>23</v>
      </c>
      <c r="F6" s="1">
        <v>9</v>
      </c>
      <c r="G6" s="1">
        <v>14</v>
      </c>
    </row>
    <row r="7" spans="1:7" x14ac:dyDescent="0.25">
      <c r="A7" s="6"/>
      <c r="B7" s="1" t="s">
        <v>8</v>
      </c>
      <c r="C7" s="1">
        <f>D7+E7</f>
        <v>6736</v>
      </c>
      <c r="D7" s="1">
        <v>6696</v>
      </c>
      <c r="E7" s="1">
        <f>F7+G7</f>
        <v>40</v>
      </c>
      <c r="F7" s="1">
        <v>15</v>
      </c>
      <c r="G7" s="1">
        <v>25</v>
      </c>
    </row>
  </sheetData>
  <mergeCells count="8">
    <mergeCell ref="A5:A7"/>
    <mergeCell ref="A1:G1"/>
    <mergeCell ref="A2:G2"/>
    <mergeCell ref="E3:G3"/>
    <mergeCell ref="D3:D4"/>
    <mergeCell ref="A3:A4"/>
    <mergeCell ref="B3:B4"/>
    <mergeCell ref="C3:C4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workbookViewId="0">
      <selection activeCell="I7" sqref="I7"/>
    </sheetView>
  </sheetViews>
  <sheetFormatPr defaultRowHeight="16.5" x14ac:dyDescent="0.25"/>
  <cols>
    <col min="4" max="4" width="11.625" customWidth="1"/>
    <col min="6" max="7" width="11.625" customWidth="1"/>
  </cols>
  <sheetData>
    <row r="1" spans="1:7" x14ac:dyDescent="0.25">
      <c r="A1" s="7" t="s">
        <v>9</v>
      </c>
      <c r="B1" s="8"/>
      <c r="C1" s="8"/>
      <c r="D1" s="8"/>
      <c r="E1" s="8"/>
      <c r="F1" s="8"/>
      <c r="G1" s="9"/>
    </row>
    <row r="2" spans="1:7" x14ac:dyDescent="0.25">
      <c r="A2" s="7" t="s">
        <v>19</v>
      </c>
      <c r="B2" s="8"/>
      <c r="C2" s="8"/>
      <c r="D2" s="8"/>
      <c r="E2" s="8"/>
      <c r="F2" s="8"/>
      <c r="G2" s="9"/>
    </row>
    <row r="3" spans="1:7" x14ac:dyDescent="0.25">
      <c r="A3" s="4" t="s">
        <v>1</v>
      </c>
      <c r="B3" s="4" t="s">
        <v>23</v>
      </c>
      <c r="C3" s="4" t="s">
        <v>22</v>
      </c>
      <c r="D3" s="4" t="s">
        <v>2</v>
      </c>
      <c r="E3" s="7" t="s">
        <v>3</v>
      </c>
      <c r="F3" s="8"/>
      <c r="G3" s="9"/>
    </row>
    <row r="4" spans="1:7" x14ac:dyDescent="0.25">
      <c r="A4" s="11"/>
      <c r="B4" s="11"/>
      <c r="C4" s="11"/>
      <c r="D4" s="11"/>
      <c r="E4" s="2" t="s">
        <v>21</v>
      </c>
      <c r="F4" s="2" t="s">
        <v>4</v>
      </c>
      <c r="G4" s="2" t="s">
        <v>5</v>
      </c>
    </row>
    <row r="5" spans="1:7" x14ac:dyDescent="0.25">
      <c r="A5" s="4" t="s">
        <v>20</v>
      </c>
      <c r="B5" s="1" t="s">
        <v>6</v>
      </c>
      <c r="C5" s="1">
        <f>C6+C7</f>
        <v>14274</v>
      </c>
      <c r="D5" s="1">
        <v>14211</v>
      </c>
      <c r="E5" s="1">
        <f>E6+E7</f>
        <v>63</v>
      </c>
      <c r="F5" s="1">
        <v>24</v>
      </c>
      <c r="G5" s="1">
        <v>39</v>
      </c>
    </row>
    <row r="6" spans="1:7" x14ac:dyDescent="0.25">
      <c r="A6" s="10"/>
      <c r="B6" s="1" t="s">
        <v>7</v>
      </c>
      <c r="C6" s="1">
        <f>D6+E6</f>
        <v>7543</v>
      </c>
      <c r="D6" s="1">
        <v>7520</v>
      </c>
      <c r="E6" s="1">
        <f>F6+G6</f>
        <v>23</v>
      </c>
      <c r="F6" s="1">
        <v>9</v>
      </c>
      <c r="G6" s="1">
        <v>14</v>
      </c>
    </row>
    <row r="7" spans="1:7" x14ac:dyDescent="0.25">
      <c r="A7" s="11"/>
      <c r="B7" s="1" t="s">
        <v>8</v>
      </c>
      <c r="C7" s="1">
        <f>D7+E7</f>
        <v>6731</v>
      </c>
      <c r="D7" s="1">
        <v>6691</v>
      </c>
      <c r="E7" s="1">
        <f>F7+G7</f>
        <v>40</v>
      </c>
      <c r="F7" s="1">
        <v>15</v>
      </c>
      <c r="G7" s="1">
        <v>25</v>
      </c>
    </row>
  </sheetData>
  <mergeCells count="8">
    <mergeCell ref="A5:A7"/>
    <mergeCell ref="A1:G1"/>
    <mergeCell ref="A2:G2"/>
    <mergeCell ref="E3:G3"/>
    <mergeCell ref="A3:A4"/>
    <mergeCell ref="B3:B4"/>
    <mergeCell ref="C3:C4"/>
    <mergeCell ref="D3:D4"/>
  </mergeCells>
  <phoneticPr fontId="1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tabSelected="1" workbookViewId="0">
      <selection activeCell="I7" sqref="I7"/>
    </sheetView>
  </sheetViews>
  <sheetFormatPr defaultRowHeight="16.5" x14ac:dyDescent="0.25"/>
  <cols>
    <col min="4" max="4" width="11.625" customWidth="1"/>
    <col min="6" max="7" width="11.625" customWidth="1"/>
  </cols>
  <sheetData>
    <row r="1" spans="1:7" x14ac:dyDescent="0.25">
      <c r="A1" s="7" t="s">
        <v>9</v>
      </c>
      <c r="B1" s="8"/>
      <c r="C1" s="8"/>
      <c r="D1" s="8"/>
      <c r="E1" s="8"/>
      <c r="F1" s="8"/>
      <c r="G1" s="9"/>
    </row>
    <row r="2" spans="1:7" x14ac:dyDescent="0.25">
      <c r="A2" s="7" t="s">
        <v>24</v>
      </c>
      <c r="B2" s="8"/>
      <c r="C2" s="8"/>
      <c r="D2" s="8"/>
      <c r="E2" s="8"/>
      <c r="F2" s="8"/>
      <c r="G2" s="9"/>
    </row>
    <row r="3" spans="1:7" x14ac:dyDescent="0.25">
      <c r="A3" s="4" t="s">
        <v>1</v>
      </c>
      <c r="B3" s="4" t="s">
        <v>23</v>
      </c>
      <c r="C3" s="4" t="s">
        <v>22</v>
      </c>
      <c r="D3" s="4" t="s">
        <v>2</v>
      </c>
      <c r="E3" s="7" t="s">
        <v>3</v>
      </c>
      <c r="F3" s="8"/>
      <c r="G3" s="9"/>
    </row>
    <row r="4" spans="1:7" x14ac:dyDescent="0.25">
      <c r="A4" s="11"/>
      <c r="B4" s="11"/>
      <c r="C4" s="11"/>
      <c r="D4" s="11"/>
      <c r="E4" s="2" t="s">
        <v>21</v>
      </c>
      <c r="F4" s="2" t="s">
        <v>4</v>
      </c>
      <c r="G4" s="2" t="s">
        <v>5</v>
      </c>
    </row>
    <row r="5" spans="1:7" x14ac:dyDescent="0.25">
      <c r="A5" s="4" t="s">
        <v>20</v>
      </c>
      <c r="B5" s="1" t="s">
        <v>6</v>
      </c>
      <c r="C5" s="1">
        <f>C6+C7</f>
        <v>14315</v>
      </c>
      <c r="D5" s="1">
        <v>14254</v>
      </c>
      <c r="E5" s="1">
        <f>E6+E7</f>
        <v>61</v>
      </c>
      <c r="F5" s="1">
        <v>24</v>
      </c>
      <c r="G5" s="1">
        <v>37</v>
      </c>
    </row>
    <row r="6" spans="1:7" x14ac:dyDescent="0.25">
      <c r="A6" s="5"/>
      <c r="B6" s="1" t="s">
        <v>7</v>
      </c>
      <c r="C6" s="1">
        <f>D6+E6</f>
        <v>7566</v>
      </c>
      <c r="D6" s="1">
        <v>7544</v>
      </c>
      <c r="E6" s="1">
        <f>F6+G6</f>
        <v>22</v>
      </c>
      <c r="F6" s="1">
        <v>9</v>
      </c>
      <c r="G6" s="1">
        <v>13</v>
      </c>
    </row>
    <row r="7" spans="1:7" x14ac:dyDescent="0.25">
      <c r="A7" s="6"/>
      <c r="B7" s="1" t="s">
        <v>8</v>
      </c>
      <c r="C7" s="1">
        <f>D7+E7</f>
        <v>6749</v>
      </c>
      <c r="D7" s="1">
        <v>6710</v>
      </c>
      <c r="E7" s="1">
        <f>F7+G7</f>
        <v>39</v>
      </c>
      <c r="F7" s="1">
        <v>15</v>
      </c>
      <c r="G7" s="1">
        <v>24</v>
      </c>
    </row>
  </sheetData>
  <mergeCells count="8">
    <mergeCell ref="A5:A7"/>
    <mergeCell ref="A1:G1"/>
    <mergeCell ref="A2:G2"/>
    <mergeCell ref="E3:G3"/>
    <mergeCell ref="A3:A4"/>
    <mergeCell ref="B3:B4"/>
    <mergeCell ref="C3:C4"/>
    <mergeCell ref="D3:D4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01月</vt:lpstr>
      <vt:lpstr>02月</vt:lpstr>
      <vt:lpstr>03月</vt:lpstr>
      <vt:lpstr>04月</vt:lpstr>
      <vt:lpstr>05月</vt:lpstr>
      <vt:lpstr>06月</vt:lpstr>
      <vt:lpstr>07月</vt:lpstr>
      <vt:lpstr>08月</vt:lpstr>
      <vt:lpstr>09月</vt:lpstr>
      <vt:lpstr>10月</vt:lpstr>
      <vt:lpstr>11月</vt:lpstr>
      <vt:lpstr>12月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2016-11-03T01:40:38Z</dcterms:created>
  <dcterms:modified xsi:type="dcterms:W3CDTF">2016-11-07T07:22:44Z</dcterms:modified>
</cp:coreProperties>
</file>