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45621"/>
</workbook>
</file>

<file path=xl/calcChain.xml><?xml version="1.0" encoding="utf-8"?>
<calcChain xmlns="http://schemas.openxmlformats.org/spreadsheetml/2006/main">
  <c r="B4" i="14" l="1"/>
  <c r="B4" i="13" l="1"/>
  <c r="B4" i="12" l="1"/>
  <c r="B4" i="11"/>
  <c r="B4" i="10"/>
  <c r="B4" i="9"/>
  <c r="B4" i="8"/>
  <c r="B4" i="7"/>
  <c r="B4" i="6"/>
  <c r="B4" i="5"/>
  <c r="B4" i="4"/>
  <c r="B4" i="1"/>
</calcChain>
</file>

<file path=xl/sharedStrings.xml><?xml version="1.0" encoding="utf-8"?>
<sst xmlns="http://schemas.openxmlformats.org/spreadsheetml/2006/main" count="360" uniqueCount="43">
  <si>
    <t>澎湖縣湖西鄉人口年齡層統計表</t>
    <phoneticPr fontId="1" type="noConversion"/>
  </si>
  <si>
    <t>　　　　　　　　　　　　民國105年1月底　　　　　　　　　(單位：人)</t>
    <phoneticPr fontId="1" type="noConversion"/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</si>
  <si>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</si>
  <si>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</si>
  <si>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</si>
  <si>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</si>
  <si>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</si>
  <si>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</si>
  <si>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</si>
  <si>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</si>
  <si>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</si>
  <si>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</si>
  <si>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</si>
  <si>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</si>
  <si>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</si>
  <si>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</si>
  <si>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</si>
  <si>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</si>
  <si>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</si>
  <si>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</si>
  <si>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</si>
  <si>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</si>
  <si>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</si>
  <si>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</si>
  <si>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</si>
  <si>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澎湖縣湖西鄉人口年齡層統計表</t>
  </si>
  <si>
    <t>　　　　　　　　　　　　民國105年2月底　　　　　　　　　(單位：人)</t>
    <phoneticPr fontId="1" type="noConversion"/>
  </si>
  <si>
    <t>１００歲以上</t>
    <phoneticPr fontId="1" type="noConversion"/>
  </si>
  <si>
    <t>　　　　　　　　　　　　民國105年3月底　　　　　　　　　(單位：人)</t>
    <phoneticPr fontId="1" type="noConversion"/>
  </si>
  <si>
    <t>１００歲以上</t>
    <phoneticPr fontId="1" type="noConversion"/>
  </si>
  <si>
    <t>　　　　　　　　　　　　民國105年4月底　　　　　　　　　(單位：人)</t>
    <phoneticPr fontId="1" type="noConversion"/>
  </si>
  <si>
    <t>１００歲以上</t>
    <phoneticPr fontId="1" type="noConversion"/>
  </si>
  <si>
    <t>　　　　　　　　　　　　民國105年5月底　　　　　　　　　(單位：人)</t>
    <phoneticPr fontId="1" type="noConversion"/>
  </si>
  <si>
    <t>１００歲以上</t>
    <phoneticPr fontId="1" type="noConversion"/>
  </si>
  <si>
    <t>　　　　　　　　　　　　民國105年6月底　　　　　　　　　(單位：人)</t>
    <phoneticPr fontId="1" type="noConversion"/>
  </si>
  <si>
    <t>１００歲以上</t>
    <phoneticPr fontId="1" type="noConversion"/>
  </si>
  <si>
    <t>　　　　　　　　　　　　民國105年7月底　　　　　　　　　(單位：人)</t>
    <phoneticPr fontId="1" type="noConversion"/>
  </si>
  <si>
    <t>　　　　　　　　　　　　民國105年8月底　　　　　　　　　(單位：人)</t>
    <phoneticPr fontId="1" type="noConversion"/>
  </si>
  <si>
    <t>　　　　　　　　　　　　民國105年9月底　　　　　　　　　(單位：人)</t>
    <phoneticPr fontId="1" type="noConversion"/>
  </si>
  <si>
    <t>　　　　　　　　　　　　民國105年10月底　　　　　　　　　(單位：人)</t>
    <phoneticPr fontId="1" type="noConversion"/>
  </si>
  <si>
    <t>１００歲以上</t>
    <phoneticPr fontId="1" type="noConversion"/>
  </si>
  <si>
    <t>　　　　　　　　　　　　民國105年11月底　　　　　　　　　(單位：人)</t>
    <phoneticPr fontId="1" type="noConversion"/>
  </si>
  <si>
    <t>　　　　　　　　　　　　民國105年12月底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</si>
</sst>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E21" sqref="E2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14395</v>
      </c>
      <c r="C4" s="2">
        <v>619</v>
      </c>
      <c r="D4" s="2">
        <v>418</v>
      </c>
      <c r="E4" s="2">
        <v>497</v>
      </c>
      <c r="F4" s="2">
        <v>764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1062</v>
      </c>
      <c r="D7" s="2">
        <v>972</v>
      </c>
      <c r="E7" s="2">
        <v>1118</v>
      </c>
      <c r="F7" s="2">
        <v>1248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1079</v>
      </c>
      <c r="D10" s="2">
        <v>1169</v>
      </c>
      <c r="E10" s="2">
        <v>1190</v>
      </c>
      <c r="F10" s="2">
        <v>1012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829</v>
      </c>
      <c r="D13" s="2">
        <v>581</v>
      </c>
      <c r="E13" s="2">
        <v>428</v>
      </c>
      <c r="F13" s="2">
        <v>479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451</v>
      </c>
      <c r="D16" s="2">
        <v>318</v>
      </c>
      <c r="E16" s="2">
        <v>126</v>
      </c>
      <c r="F16" s="2">
        <v>34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14384</v>
      </c>
      <c r="C4" s="2">
        <v>618</v>
      </c>
      <c r="D4" s="2">
        <v>417</v>
      </c>
      <c r="E4" s="2">
        <v>492</v>
      </c>
      <c r="F4" s="2">
        <v>766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1055</v>
      </c>
      <c r="D7" s="2">
        <v>981</v>
      </c>
      <c r="E7" s="2">
        <v>1105</v>
      </c>
      <c r="F7" s="2">
        <v>1246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1069</v>
      </c>
      <c r="D10" s="2">
        <v>1179</v>
      </c>
      <c r="E10" s="2">
        <v>1195</v>
      </c>
      <c r="F10" s="2">
        <v>1008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839</v>
      </c>
      <c r="D13" s="2">
        <v>583</v>
      </c>
      <c r="E13" s="2">
        <v>425</v>
      </c>
      <c r="F13" s="2">
        <v>478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447</v>
      </c>
      <c r="D16" s="2">
        <v>319</v>
      </c>
      <c r="E16" s="2">
        <v>126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27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14368</v>
      </c>
      <c r="C4" s="2">
        <v>618</v>
      </c>
      <c r="D4" s="2">
        <v>406</v>
      </c>
      <c r="E4" s="2">
        <v>481</v>
      </c>
      <c r="F4" s="2">
        <v>769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1069</v>
      </c>
      <c r="D7" s="2">
        <v>976</v>
      </c>
      <c r="E7" s="2">
        <v>1105</v>
      </c>
      <c r="F7" s="2">
        <v>1242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1067</v>
      </c>
      <c r="D10" s="2">
        <v>1178</v>
      </c>
      <c r="E10" s="2">
        <v>1192</v>
      </c>
      <c r="F10" s="2">
        <v>1012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837</v>
      </c>
      <c r="D13" s="2">
        <v>594</v>
      </c>
      <c r="E13" s="2">
        <v>421</v>
      </c>
      <c r="F13" s="2">
        <v>468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453</v>
      </c>
      <c r="D16" s="2">
        <v>320</v>
      </c>
      <c r="E16" s="2">
        <v>124</v>
      </c>
      <c r="F16" s="2">
        <v>34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29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14379</v>
      </c>
      <c r="C4" s="2">
        <v>606</v>
      </c>
      <c r="D4" s="2">
        <v>399</v>
      </c>
      <c r="E4" s="2">
        <v>483</v>
      </c>
      <c r="F4" s="2">
        <v>766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1073</v>
      </c>
      <c r="D7" s="2">
        <v>985</v>
      </c>
      <c r="E7" s="2">
        <v>1106</v>
      </c>
      <c r="F7" s="2">
        <v>1236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1070</v>
      </c>
      <c r="D10" s="2">
        <v>1182</v>
      </c>
      <c r="E10" s="2">
        <v>1187</v>
      </c>
      <c r="F10" s="2">
        <v>1028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836</v>
      </c>
      <c r="D13" s="2">
        <v>605</v>
      </c>
      <c r="E13" s="2">
        <v>422</v>
      </c>
      <c r="F13" s="2">
        <v>464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454</v>
      </c>
      <c r="D16" s="2">
        <v>318</v>
      </c>
      <c r="E16" s="2">
        <v>123</v>
      </c>
      <c r="F16" s="2">
        <v>34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31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14380</v>
      </c>
      <c r="C4" s="2">
        <v>597</v>
      </c>
      <c r="D4" s="2">
        <v>398</v>
      </c>
      <c r="E4" s="2">
        <v>486</v>
      </c>
      <c r="F4" s="2">
        <v>763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1084</v>
      </c>
      <c r="D7" s="2">
        <v>981</v>
      </c>
      <c r="E7" s="2">
        <v>1112</v>
      </c>
      <c r="F7" s="2">
        <v>1226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1076</v>
      </c>
      <c r="D10" s="2">
        <v>1180</v>
      </c>
      <c r="E10" s="2">
        <v>1184</v>
      </c>
      <c r="F10" s="2">
        <v>1038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843</v>
      </c>
      <c r="D13" s="2">
        <v>601</v>
      </c>
      <c r="E13" s="2">
        <v>421</v>
      </c>
      <c r="F13" s="2">
        <v>463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450</v>
      </c>
      <c r="D16" s="2">
        <v>320</v>
      </c>
      <c r="E16" s="2">
        <v>121</v>
      </c>
      <c r="F16" s="2">
        <v>34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33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14386</v>
      </c>
      <c r="C4" s="2">
        <v>595</v>
      </c>
      <c r="D4" s="2">
        <v>396</v>
      </c>
      <c r="E4" s="2">
        <v>481</v>
      </c>
      <c r="F4" s="2">
        <v>761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1087</v>
      </c>
      <c r="D7" s="2">
        <v>974</v>
      </c>
      <c r="E7" s="2">
        <v>1113</v>
      </c>
      <c r="F7" s="2">
        <v>1218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1082</v>
      </c>
      <c r="D10" s="2">
        <v>1177</v>
      </c>
      <c r="E10" s="2">
        <v>1191</v>
      </c>
      <c r="F10" s="2">
        <v>1038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858</v>
      </c>
      <c r="D13" s="2">
        <v>601</v>
      </c>
      <c r="E13" s="2">
        <v>428</v>
      </c>
      <c r="F13" s="2">
        <v>459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447</v>
      </c>
      <c r="D16" s="2">
        <v>322</v>
      </c>
      <c r="E16" s="2">
        <v>121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35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14393</v>
      </c>
      <c r="C4" s="2">
        <v>594</v>
      </c>
      <c r="D4" s="2">
        <v>399</v>
      </c>
      <c r="E4" s="2">
        <v>479</v>
      </c>
      <c r="F4" s="2">
        <v>767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1076</v>
      </c>
      <c r="D7" s="2">
        <v>974</v>
      </c>
      <c r="E7" s="2">
        <v>1109</v>
      </c>
      <c r="F7" s="2">
        <v>1225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1082</v>
      </c>
      <c r="D10" s="2">
        <v>1177</v>
      </c>
      <c r="E10" s="2">
        <v>1189</v>
      </c>
      <c r="F10" s="2">
        <v>1041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865</v>
      </c>
      <c r="D13" s="2">
        <v>605</v>
      </c>
      <c r="E13" s="2">
        <v>433</v>
      </c>
      <c r="F13" s="2">
        <v>455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449</v>
      </c>
      <c r="D16" s="2">
        <v>318</v>
      </c>
      <c r="E16" s="2">
        <v>119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33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14392</v>
      </c>
      <c r="C4" s="2">
        <v>593</v>
      </c>
      <c r="D4" s="2">
        <v>403</v>
      </c>
      <c r="E4" s="2">
        <v>487</v>
      </c>
      <c r="F4" s="2">
        <v>770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1064</v>
      </c>
      <c r="D7" s="2">
        <v>969</v>
      </c>
      <c r="E7" s="2">
        <v>1098</v>
      </c>
      <c r="F7" s="2">
        <v>1225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1084</v>
      </c>
      <c r="D10" s="2">
        <v>1167</v>
      </c>
      <c r="E10" s="2">
        <v>1197</v>
      </c>
      <c r="F10" s="2">
        <v>1035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873</v>
      </c>
      <c r="D13" s="2">
        <v>609</v>
      </c>
      <c r="E13" s="2">
        <v>437</v>
      </c>
      <c r="F13" s="2">
        <v>458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446</v>
      </c>
      <c r="D16" s="2">
        <v>320</v>
      </c>
      <c r="E16" s="2">
        <v>120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33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3" sqref="C2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14404</v>
      </c>
      <c r="C4" s="2">
        <v>594</v>
      </c>
      <c r="D4" s="2">
        <v>397</v>
      </c>
      <c r="E4" s="2">
        <v>485</v>
      </c>
      <c r="F4" s="2">
        <v>764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1075</v>
      </c>
      <c r="D7" s="2">
        <v>972</v>
      </c>
      <c r="E7" s="2">
        <v>1094</v>
      </c>
      <c r="F7" s="2">
        <v>1224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1089</v>
      </c>
      <c r="D10" s="2">
        <v>1162</v>
      </c>
      <c r="E10" s="2">
        <v>1199</v>
      </c>
      <c r="F10" s="2">
        <v>1040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878</v>
      </c>
      <c r="D13" s="2">
        <v>616</v>
      </c>
      <c r="E13" s="2">
        <v>431</v>
      </c>
      <c r="F13" s="2">
        <v>454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446</v>
      </c>
      <c r="D16" s="2">
        <v>327</v>
      </c>
      <c r="E16" s="2">
        <v>122</v>
      </c>
      <c r="F16" s="2">
        <v>33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29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E24" sqref="E24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14442</v>
      </c>
      <c r="C4" s="2">
        <v>592</v>
      </c>
      <c r="D4" s="2">
        <v>402</v>
      </c>
      <c r="E4" s="2">
        <v>488</v>
      </c>
      <c r="F4" s="2">
        <v>753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1084</v>
      </c>
      <c r="D7" s="2">
        <v>985</v>
      </c>
      <c r="E7" s="2">
        <v>1087</v>
      </c>
      <c r="F7" s="2">
        <v>1227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1101</v>
      </c>
      <c r="D10" s="2">
        <v>1155</v>
      </c>
      <c r="E10" s="2">
        <v>1204</v>
      </c>
      <c r="F10" s="2">
        <v>1046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880</v>
      </c>
      <c r="D13" s="2">
        <v>613</v>
      </c>
      <c r="E13" s="2">
        <v>442</v>
      </c>
      <c r="F13" s="2">
        <v>449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440</v>
      </c>
      <c r="D16" s="2">
        <v>338</v>
      </c>
      <c r="E16" s="2">
        <v>120</v>
      </c>
      <c r="F16" s="2">
        <v>33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40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8:L8"/>
    <mergeCell ref="G3:L4"/>
    <mergeCell ref="G6:L7"/>
    <mergeCell ref="A1:L1"/>
    <mergeCell ref="A2:L2"/>
    <mergeCell ref="A5:L5"/>
    <mergeCell ref="A6:B6"/>
    <mergeCell ref="A7:B7"/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9"/>
    </sheetView>
  </sheetViews>
  <sheetFormatPr defaultRowHeight="16.5"/>
  <cols>
    <col min="3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14435</v>
      </c>
      <c r="C4" s="2">
        <v>590</v>
      </c>
      <c r="D4" s="2">
        <v>389</v>
      </c>
      <c r="E4" s="2">
        <v>495</v>
      </c>
      <c r="F4" s="2">
        <v>735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1102</v>
      </c>
      <c r="D7" s="2">
        <v>997</v>
      </c>
      <c r="E7" s="2">
        <v>1075</v>
      </c>
      <c r="F7" s="2">
        <v>1220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1103</v>
      </c>
      <c r="D10" s="2">
        <v>1157</v>
      </c>
      <c r="E10" s="2">
        <v>1195</v>
      </c>
      <c r="F10" s="2">
        <v>1058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874</v>
      </c>
      <c r="D13" s="2">
        <v>620</v>
      </c>
      <c r="E13" s="2">
        <v>440</v>
      </c>
      <c r="F13" s="2">
        <v>450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432</v>
      </c>
      <c r="D16" s="2">
        <v>344</v>
      </c>
      <c r="E16" s="2">
        <v>124</v>
      </c>
      <c r="F16" s="2">
        <v>32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M22" sqref="M22"/>
    </sheetView>
  </sheetViews>
  <sheetFormatPr defaultRowHeight="16.5"/>
  <cols>
    <col min="3" max="6" width="12.625" customWidth="1"/>
  </cols>
  <sheetData>
    <row r="1" spans="1:12" ht="16.5" customHeight="1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4"/>
      <c r="H3" s="15"/>
      <c r="I3" s="15"/>
      <c r="J3" s="15"/>
      <c r="K3" s="15"/>
      <c r="L3" s="16"/>
    </row>
    <row r="4" spans="1:12" ht="16.5" customHeight="1">
      <c r="A4" s="1" t="s">
        <v>7</v>
      </c>
      <c r="B4" s="2">
        <f>C4+D4+E4+F4+C7+D7+E7+F7+C10+D10+E10+F10+C13+D13+E13+F13+C16+D16+E16+F16+B19</f>
        <v>14435</v>
      </c>
      <c r="C4" s="2">
        <v>593</v>
      </c>
      <c r="D4" s="2">
        <v>390</v>
      </c>
      <c r="E4" s="2">
        <v>482</v>
      </c>
      <c r="F4" s="2">
        <v>728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8</v>
      </c>
      <c r="D6" s="2" t="s">
        <v>9</v>
      </c>
      <c r="E6" s="2" t="s">
        <v>10</v>
      </c>
      <c r="F6" s="2" t="s">
        <v>11</v>
      </c>
      <c r="G6" s="14"/>
      <c r="H6" s="15"/>
      <c r="I6" s="15"/>
      <c r="J6" s="15"/>
      <c r="K6" s="15"/>
      <c r="L6" s="16"/>
    </row>
    <row r="7" spans="1:12" ht="16.5" customHeight="1">
      <c r="A7" s="12" t="s">
        <v>7</v>
      </c>
      <c r="B7" s="13"/>
      <c r="C7" s="2">
        <v>1098</v>
      </c>
      <c r="D7" s="2">
        <v>1000</v>
      </c>
      <c r="E7" s="2">
        <v>1075</v>
      </c>
      <c r="F7" s="2">
        <v>1217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12</v>
      </c>
      <c r="D9" s="2" t="s">
        <v>13</v>
      </c>
      <c r="E9" s="2" t="s">
        <v>14</v>
      </c>
      <c r="F9" s="2" t="s">
        <v>15</v>
      </c>
      <c r="G9" s="14"/>
      <c r="H9" s="15"/>
      <c r="I9" s="15"/>
      <c r="J9" s="15"/>
      <c r="K9" s="15"/>
      <c r="L9" s="16"/>
    </row>
    <row r="10" spans="1:12" ht="16.5" customHeight="1">
      <c r="A10" s="12" t="s">
        <v>7</v>
      </c>
      <c r="B10" s="13"/>
      <c r="C10" s="2">
        <v>1111</v>
      </c>
      <c r="D10" s="2">
        <v>1157</v>
      </c>
      <c r="E10" s="2">
        <v>1190</v>
      </c>
      <c r="F10" s="2">
        <v>1061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16</v>
      </c>
      <c r="D12" s="2" t="s">
        <v>17</v>
      </c>
      <c r="E12" s="2" t="s">
        <v>18</v>
      </c>
      <c r="F12" s="2" t="s">
        <v>19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7</v>
      </c>
      <c r="B13" s="13"/>
      <c r="C13" s="2">
        <v>880</v>
      </c>
      <c r="D13" s="2">
        <v>621</v>
      </c>
      <c r="E13" s="2">
        <v>449</v>
      </c>
      <c r="F13" s="2">
        <v>445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20</v>
      </c>
      <c r="D15" s="2" t="s">
        <v>21</v>
      </c>
      <c r="E15" s="2" t="s">
        <v>22</v>
      </c>
      <c r="F15" s="2" t="s">
        <v>23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7</v>
      </c>
      <c r="B16" s="13"/>
      <c r="C16" s="2">
        <v>430</v>
      </c>
      <c r="D16" s="2">
        <v>347</v>
      </c>
      <c r="E16" s="2">
        <v>124</v>
      </c>
      <c r="F16" s="2">
        <v>34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7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2016-12-31T10:44:48Z</cp:lastPrinted>
  <dcterms:created xsi:type="dcterms:W3CDTF">2016-10-26T09:10:23Z</dcterms:created>
  <dcterms:modified xsi:type="dcterms:W3CDTF">2016-12-31T10:44:48Z</dcterms:modified>
</cp:coreProperties>
</file>