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a74380\Desktop\桌面\報送報表\111.11\"/>
    </mc:Choice>
  </mc:AlternateContent>
  <xr:revisionPtr revIDLastSave="0" documentId="8_{7DE14D8D-6A58-4808-90A8-6AC045B631A3}" xr6:coauthVersionLast="47" xr6:coauthVersionMax="47" xr10:uidLastSave="{00000000-0000-0000-0000-000000000000}"/>
  <bookViews>
    <workbookView xWindow="5205" yWindow="4710" windowWidth="15330" windowHeight="10890"/>
  </bookViews>
  <sheets>
    <sheet name="2355-00-11" sheetId="1" r:id="rId1"/>
  </sheets>
  <definedNames>
    <definedName name="pp">'2355-00-11'!$A$3:$W$27</definedName>
    <definedName name="_xlnm.Print_Area" localSheetId="0">'2355-00-11'!$A$1:$W$27</definedName>
  </definedNames>
  <calcPr calcId="191029"/>
  <webPublishObjects count="1">
    <webPublishObject id="22496" divId="縣市已登記面積筆數_22496" sourceObject="pp" destinationFile="D:\90bbs\bbs01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" l="1"/>
  <c r="A5" i="1"/>
  <c r="A25" i="1"/>
  <c r="A27" i="1"/>
  <c r="A26" i="1"/>
</calcChain>
</file>

<file path=xl/sharedStrings.xml><?xml version="1.0" encoding="utf-8"?>
<sst xmlns="http://schemas.openxmlformats.org/spreadsheetml/2006/main" count="55" uniqueCount="55">
  <si>
    <t>總計</t>
    <phoneticPr fontId="2" type="noConversion"/>
  </si>
  <si>
    <t>新違章建築</t>
    <phoneticPr fontId="2" type="noConversion"/>
  </si>
  <si>
    <t>拆除後重建移送法辦數</t>
    <phoneticPr fontId="2" type="noConversion"/>
  </si>
  <si>
    <t>備註</t>
    <phoneticPr fontId="2" type="noConversion"/>
  </si>
  <si>
    <t xml:space="preserve"> </t>
    <phoneticPr fontId="2" type="noConversion"/>
  </si>
  <si>
    <r>
      <t>至本月底尚結案除數</t>
    </r>
    <r>
      <rPr>
        <sz val="10"/>
        <rFont val="Times New Roman"/>
        <family val="1"/>
      </rPr>
      <t>(3)                    =(4)+(5)-(6)-(7)</t>
    </r>
    <phoneticPr fontId="2" type="noConversion"/>
  </si>
  <si>
    <r>
      <t>本月拆除數</t>
    </r>
    <r>
      <rPr>
        <sz val="10"/>
        <rFont val="Times New Roman"/>
        <family val="1"/>
      </rPr>
      <t xml:space="preserve">              (11)</t>
    </r>
    <phoneticPr fontId="2" type="noConversion"/>
  </si>
  <si>
    <r>
      <t>本月拆除數</t>
    </r>
    <r>
      <rPr>
        <sz val="10"/>
        <rFont val="Times New Roman"/>
        <family val="1"/>
      </rPr>
      <t xml:space="preserve">        (15)</t>
    </r>
    <phoneticPr fontId="2" type="noConversion"/>
  </si>
  <si>
    <r>
      <t>本月拆除數</t>
    </r>
    <r>
      <rPr>
        <sz val="10"/>
        <rFont val="Times New Roman"/>
        <family val="1"/>
      </rPr>
      <t xml:space="preserve">             (19)</t>
    </r>
    <phoneticPr fontId="2" type="noConversion"/>
  </si>
  <si>
    <r>
      <t xml:space="preserve">累計至本月底移送法辦數           </t>
    </r>
    <r>
      <rPr>
        <sz val="10"/>
        <rFont val="Times New Roman"/>
        <family val="1"/>
      </rPr>
      <t>(20)</t>
    </r>
    <r>
      <rPr>
        <sz val="10"/>
        <rFont val="標楷體"/>
        <family val="4"/>
        <charset val="136"/>
      </rPr>
      <t xml:space="preserve">                 =上月</t>
    </r>
    <r>
      <rPr>
        <sz val="10"/>
        <rFont val="Times New Roman"/>
        <family val="1"/>
      </rPr>
      <t>(20)+(22)</t>
    </r>
    <phoneticPr fontId="2" type="noConversion"/>
  </si>
  <si>
    <r>
      <t xml:space="preserve">本年度累計至本月底移送法辦數                </t>
    </r>
    <r>
      <rPr>
        <sz val="10"/>
        <rFont val="Times New Roman"/>
        <family val="1"/>
      </rPr>
      <t xml:space="preserve">(21) </t>
    </r>
    <r>
      <rPr>
        <sz val="10"/>
        <rFont val="標楷體"/>
        <family val="4"/>
        <charset val="136"/>
      </rPr>
      <t xml:space="preserve">               =上月</t>
    </r>
    <r>
      <rPr>
        <sz val="10"/>
        <rFont val="Times New Roman"/>
        <family val="1"/>
      </rPr>
      <t>(21)+(22)</t>
    </r>
    <phoneticPr fontId="2" type="noConversion"/>
  </si>
  <si>
    <r>
      <t xml:space="preserve">本月移送法辦數      </t>
    </r>
    <r>
      <rPr>
        <sz val="10"/>
        <rFont val="Times New Roman"/>
        <family val="1"/>
      </rPr>
      <t>(22)</t>
    </r>
    <phoneticPr fontId="2" type="noConversion"/>
  </si>
  <si>
    <r>
      <t xml:space="preserve">至上月底尚未結案數       </t>
    </r>
    <r>
      <rPr>
        <sz val="10"/>
        <rFont val="Times New Roman"/>
        <family val="1"/>
      </rPr>
      <t>(9)</t>
    </r>
    <phoneticPr fontId="2" type="noConversion"/>
  </si>
  <si>
    <r>
      <t xml:space="preserve">本月補照數         </t>
    </r>
    <r>
      <rPr>
        <sz val="10"/>
        <rFont val="Times New Roman"/>
        <family val="1"/>
      </rPr>
      <t>(10)</t>
    </r>
    <phoneticPr fontId="2" type="noConversion"/>
  </si>
  <si>
    <r>
      <t xml:space="preserve">本月補照數          </t>
    </r>
    <r>
      <rPr>
        <sz val="10"/>
        <rFont val="Times New Roman"/>
        <family val="1"/>
      </rPr>
      <t>(14)</t>
    </r>
    <phoneticPr fontId="2" type="noConversion"/>
  </si>
  <si>
    <r>
      <t xml:space="preserve">本月查報數        </t>
    </r>
    <r>
      <rPr>
        <sz val="10"/>
        <rFont val="Times New Roman"/>
        <family val="1"/>
      </rPr>
      <t>(17)</t>
    </r>
    <phoneticPr fontId="2" type="noConversion"/>
  </si>
  <si>
    <r>
      <t xml:space="preserve">本月補照數        </t>
    </r>
    <r>
      <rPr>
        <sz val="10"/>
        <rFont val="Times New Roman"/>
        <family val="1"/>
      </rPr>
      <t>(18)</t>
    </r>
    <phoneticPr fontId="2" type="noConversion"/>
  </si>
  <si>
    <t xml:space="preserve">  項目
         月份</t>
    <phoneticPr fontId="2" type="noConversion"/>
  </si>
  <si>
    <t>違章建築查報及拆除(補照)</t>
    <phoneticPr fontId="2" type="noConversion"/>
  </si>
  <si>
    <t>既存違章建築</t>
    <phoneticPr fontId="2" type="noConversion"/>
  </si>
  <si>
    <r>
      <t xml:space="preserve">至上月底尚結案除數           </t>
    </r>
    <r>
      <rPr>
        <sz val="10"/>
        <rFont val="Times New Roman"/>
        <family val="1"/>
      </rPr>
      <t>(4)</t>
    </r>
    <phoneticPr fontId="2" type="noConversion"/>
  </si>
  <si>
    <r>
      <t xml:space="preserve">本月查報數        </t>
    </r>
    <r>
      <rPr>
        <sz val="10"/>
        <rFont val="Times New Roman"/>
        <family val="1"/>
      </rPr>
      <t>(5)</t>
    </r>
    <phoneticPr fontId="2" type="noConversion"/>
  </si>
  <si>
    <r>
      <t>本月補照數</t>
    </r>
    <r>
      <rPr>
        <sz val="10"/>
        <rFont val="Times New Roman"/>
        <family val="1"/>
      </rPr>
      <t xml:space="preserve">        (6)</t>
    </r>
    <phoneticPr fontId="2" type="noConversion"/>
  </si>
  <si>
    <r>
      <t>本月拆除數</t>
    </r>
    <r>
      <rPr>
        <sz val="10"/>
        <rFont val="Times New Roman"/>
        <family val="1"/>
      </rPr>
      <t xml:space="preserve">         (7)</t>
    </r>
    <phoneticPr fontId="2" type="noConversion"/>
  </si>
  <si>
    <t>以前年度案件</t>
    <phoneticPr fontId="2" type="noConversion"/>
  </si>
  <si>
    <t>本年度(累計至上月底)案件</t>
    <phoneticPr fontId="2" type="noConversion"/>
  </si>
  <si>
    <r>
      <t>本月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經認定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案件</t>
    </r>
    <phoneticPr fontId="2" type="noConversion"/>
  </si>
  <si>
    <r>
      <t xml:space="preserve">至上月底尚未結案數        </t>
    </r>
    <r>
      <rPr>
        <sz val="10"/>
        <rFont val="Times New Roman"/>
        <family val="1"/>
      </rPr>
      <t>(13)</t>
    </r>
    <phoneticPr fontId="2" type="noConversion"/>
  </si>
  <si>
    <r>
      <t>本月結案總數</t>
    </r>
    <r>
      <rPr>
        <sz val="10"/>
        <rFont val="Times New Roman"/>
        <family val="1"/>
      </rPr>
      <t xml:space="preserve">(2)                    </t>
    </r>
    <r>
      <rPr>
        <sz val="9"/>
        <rFont val="Times New Roman"/>
        <family val="1"/>
      </rPr>
      <t>=(6)+(7)+(10)+(11)+(14)+(15)+(18)+(19)</t>
    </r>
    <phoneticPr fontId="2" type="noConversion"/>
  </si>
  <si>
    <r>
      <t>至本月底尚未結案總數</t>
    </r>
    <r>
      <rPr>
        <sz val="10"/>
        <rFont val="Times New Roman"/>
        <family val="1"/>
      </rPr>
      <t xml:space="preserve">(1)                    </t>
    </r>
    <r>
      <rPr>
        <sz val="9"/>
        <rFont val="Times New Roman"/>
        <family val="1"/>
      </rPr>
      <t>=(3)+(8)+(12)+(16)</t>
    </r>
    <phoneticPr fontId="2" type="noConversion"/>
  </si>
  <si>
    <r>
      <t>至本月底尚未結案數</t>
    </r>
    <r>
      <rPr>
        <sz val="10"/>
        <rFont val="Times New Roman"/>
        <family val="1"/>
      </rPr>
      <t xml:space="preserve">          (8)             </t>
    </r>
    <r>
      <rPr>
        <sz val="9"/>
        <rFont val="Times New Roman"/>
        <family val="1"/>
      </rPr>
      <t>=(9)-(10)-(11)</t>
    </r>
    <phoneticPr fontId="2" type="noConversion"/>
  </si>
  <si>
    <r>
      <t>至本月底尚未結案數</t>
    </r>
    <r>
      <rPr>
        <sz val="10"/>
        <rFont val="Times New Roman"/>
        <family val="1"/>
      </rPr>
      <t xml:space="preserve">         (12)        </t>
    </r>
    <r>
      <rPr>
        <sz val="9"/>
        <rFont val="Times New Roman"/>
        <family val="1"/>
      </rPr>
      <t xml:space="preserve"> =(13)-(14)-(15)</t>
    </r>
    <phoneticPr fontId="2" type="noConversion"/>
  </si>
  <si>
    <r>
      <t xml:space="preserve">本月尚未結案數     </t>
    </r>
    <r>
      <rPr>
        <sz val="9"/>
        <rFont val="Times New Roman"/>
        <family val="1"/>
      </rPr>
      <t>(16)         =(17)-(18)-(19)</t>
    </r>
    <phoneticPr fontId="2" type="noConversion"/>
  </si>
  <si>
    <t>民國111年12月 9日 10:03:56 印製</t>
  </si>
  <si>
    <t>1.本表編製2份，經陳核後，1份送主計(處)室，1份自存外，資料並經由網際網路報送內政部營建署統計資料庫。
2.新違章建築以前年度應拆除數之「至上月底尚未拆除數 ( 9 )」：不含本年度新增未拆數，每年年初數為上年12月底之(8)+(12)+(16)
3.新違章建築本年度應拆除數之「至上月底尚未拆除數 (13) 」：係上月底之(12)+(16)，每年年初數為『0』。
4.「本月查報數」：係當月查報違章建築總數。
5.「本年度累計至本月底移送法辦數」：係本年度各月拆除後移送法辦數合計，每年年初數為1月份移送法辦數。</t>
  </si>
  <si>
    <t>澎湖縣政府</t>
  </si>
  <si>
    <t>月　　　報</t>
  </si>
  <si>
    <t>每月終了後15日內編報</t>
  </si>
  <si>
    <t>2355-00-11-2</t>
  </si>
  <si>
    <t>澎湖縣違章建築案件統計</t>
  </si>
  <si>
    <t>中華民國111年11月</t>
  </si>
  <si>
    <t>根據各縣(市)政府拆除隊(工程隊)所查報之「違章建築查報單」存根聯資料彙編。</t>
  </si>
  <si>
    <t xml:space="preserve"> 1月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</si>
  <si>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</si>
  <si>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</si>
  <si>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</si>
  <si>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</si>
  <si>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</si>
  <si>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</si>
  <si>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</si>
  <si>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</si>
  <si>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10月</t>
  </si>
  <si>
    <t>11月</t>
  </si>
  <si>
    <t>12月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</si>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</sst>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0" formatCode="#,##0.0000;\-#,##0.0000;&quot;－&quot;"/>
    <numFmt numFmtId="186" formatCode="#,##0.000000_);[Red]\(#,##0.000000\)"/>
    <numFmt numFmtId="187" formatCode="#,##0_);[Red]\(#,##0\)"/>
    <numFmt numFmtId="188" formatCode="###,##0"/>
    <numFmt numFmtId="189" formatCode="###,##0;\-###,##0;&quot;     －&quot;"/>
  </numFmts>
  <fonts count="10"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24"/>
      <name val="標楷體"/>
      <family val="4"/>
      <charset val="136"/>
    </font>
    <font>
      <sz val="10"/>
      <name val="Times New Roman"/>
      <family val="1"/>
    </font>
    <font>
      <sz val="11"/>
      <name val="標楷體"/>
      <family val="4"/>
      <charset val="136"/>
    </font>
    <font>
      <sz val="12"/>
      <name val="新細明體"/>
      <family val="1"/>
      <charset val="136"/>
    </font>
    <font>
      <sz val="1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justify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80" fontId="1" fillId="0" borderId="7" xfId="0" applyNumberFormat="1" applyFont="1" applyBorder="1" applyAlignment="1">
      <alignment horizontal="left" vertical="center"/>
    </xf>
    <xf numFmtId="187" fontId="1" fillId="0" borderId="8" xfId="0" applyNumberFormat="1" applyFont="1" applyBorder="1" applyAlignment="1">
      <alignment horizontal="right" vertical="center"/>
    </xf>
    <xf numFmtId="187" fontId="1" fillId="0" borderId="9" xfId="0" applyNumberFormat="1" applyFont="1" applyBorder="1" applyAlignment="1">
      <alignment horizontal="right" vertical="center"/>
    </xf>
    <xf numFmtId="186" fontId="3" fillId="0" borderId="9" xfId="0" applyNumberFormat="1" applyFont="1" applyBorder="1" applyAlignment="1">
      <alignment horizontal="right" vertical="center"/>
    </xf>
    <xf numFmtId="186" fontId="3" fillId="0" borderId="10" xfId="0" applyNumberFormat="1" applyFont="1" applyBorder="1" applyAlignment="1">
      <alignment horizontal="right" vertical="center"/>
    </xf>
    <xf numFmtId="186" fontId="3" fillId="0" borderId="8" xfId="0" applyNumberFormat="1" applyFont="1" applyBorder="1" applyAlignment="1">
      <alignment horizontal="right" vertical="center"/>
    </xf>
    <xf numFmtId="187" fontId="3" fillId="0" borderId="11" xfId="0" applyNumberFormat="1" applyFont="1" applyBorder="1" applyAlignment="1">
      <alignment horizontal="right" vertical="center"/>
    </xf>
    <xf numFmtId="180" fontId="1" fillId="0" borderId="12" xfId="0" applyNumberFormat="1" applyFont="1" applyBorder="1" applyAlignment="1">
      <alignment horizontal="center" vertical="center"/>
    </xf>
    <xf numFmtId="186" fontId="3" fillId="0" borderId="14" xfId="0" applyNumberFormat="1" applyFont="1" applyBorder="1" applyAlignment="1">
      <alignment horizontal="right" vertical="center"/>
    </xf>
    <xf numFmtId="180" fontId="1" fillId="0" borderId="15" xfId="0" applyNumberFormat="1" applyFont="1" applyBorder="1" applyAlignment="1">
      <alignment horizontal="center" vertical="center"/>
    </xf>
    <xf numFmtId="186" fontId="3" fillId="0" borderId="11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187" fontId="1" fillId="0" borderId="20" xfId="0" applyNumberFormat="1" applyFont="1" applyBorder="1" applyAlignment="1">
      <alignment horizontal="left" vertical="center"/>
    </xf>
    <xf numFmtId="187" fontId="1" fillId="0" borderId="21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 applyBorder="1" applyAlignment="1">
      <alignment wrapText="1"/>
    </xf>
    <xf numFmtId="188" fontId="9" fillId="0" borderId="3" xfId="0" applyNumberFormat="1" applyFont="1" applyBorder="1" applyAlignment="1">
      <alignment horizontal="right" vertical="center"/>
    </xf>
    <xf numFmtId="189" fontId="9" fillId="0" borderId="4" xfId="0" applyNumberFormat="1" applyFont="1" applyBorder="1" applyAlignment="1">
      <alignment horizontal="right" vertical="center"/>
    </xf>
    <xf numFmtId="188" fontId="9" fillId="0" borderId="4" xfId="0" applyNumberFormat="1" applyFont="1" applyBorder="1" applyAlignment="1">
      <alignment horizontal="right" vertical="center"/>
    </xf>
    <xf numFmtId="189" fontId="9" fillId="0" borderId="6" xfId="0" applyNumberFormat="1" applyFont="1" applyBorder="1" applyAlignment="1">
      <alignment horizontal="right" vertical="center"/>
    </xf>
    <xf numFmtId="189" fontId="9" fillId="0" borderId="5" xfId="0" applyNumberFormat="1" applyFont="1" applyBorder="1" applyAlignment="1">
      <alignment horizontal="right" vertical="center"/>
    </xf>
    <xf numFmtId="189" fontId="9" fillId="0" borderId="3" xfId="0" applyNumberFormat="1" applyFont="1" applyBorder="1" applyAlignment="1">
      <alignment horizontal="right" vertical="center"/>
    </xf>
    <xf numFmtId="189" fontId="9" fillId="0" borderId="13" xfId="0" applyNumberFormat="1" applyFont="1" applyBorder="1" applyAlignment="1">
      <alignment horizontal="right" vertical="center"/>
    </xf>
    <xf numFmtId="0" fontId="8" fillId="0" borderId="0" xfId="0" applyFont="1"/>
    <xf numFmtId="0" fontId="5" fillId="0" borderId="0" xfId="0" applyFo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711DD053-C6BE-4447-BF21-71522631BAB1}"/>
            </a:ext>
          </a:extLst>
        </xdr:cNvPr>
        <xdr:cNvSpPr txBox="1">
          <a:spLocks noChangeArrowheads="1"/>
        </xdr:cNvSpPr>
      </xdr:nvSpPr>
      <xdr:spPr bwMode="auto">
        <a:xfrm>
          <a:off x="4295775" y="7848600"/>
          <a:ext cx="733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8E6B50FE-0A57-4EE8-BAB2-7DF2B2E349EA}"/>
            </a:ext>
          </a:extLst>
        </xdr:cNvPr>
        <xdr:cNvSpPr txBox="1">
          <a:spLocks noChangeArrowheads="1"/>
        </xdr:cNvSpPr>
      </xdr:nvSpPr>
      <xdr:spPr bwMode="auto">
        <a:xfrm>
          <a:off x="4295775" y="2400300"/>
          <a:ext cx="733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247400</xdr:colOff>
      <xdr:row>3</xdr:row>
      <xdr:rowOff>9612</xdr:rowOff>
    </xdr:to>
    <xdr:sp macro="" textlink="A1">
      <xdr:nvSpPr>
        <xdr:cNvPr id="1052" name="報表類別">
          <a:extLst>
            <a:ext uri="{FF2B5EF4-FFF2-40B4-BE49-F238E27FC236}">
              <a16:creationId xmlns:a16="http://schemas.microsoft.com/office/drawing/2014/main" id="{CC2BA756-7B23-4BBB-B2DE-791F55417111}"/>
            </a:ext>
          </a:extLst>
        </xdr:cNvPr>
        <xdr:cNvSpPr>
          <a:spLocks noChangeArrowheads="1" noTextEdit="1"/>
        </xdr:cNvSpPr>
      </xdr:nvSpPr>
      <xdr:spPr bwMode="auto">
        <a:xfrm>
          <a:off x="0" y="0"/>
          <a:ext cx="919753" cy="23373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6907FA03-4978-46EE-A31D-3B60682CABC4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9612</xdr:rowOff>
    </xdr:from>
    <xdr:to>
      <xdr:col>1</xdr:col>
      <xdr:colOff>247400</xdr:colOff>
      <xdr:row>4</xdr:row>
      <xdr:rowOff>28575</xdr:rowOff>
    </xdr:to>
    <xdr:sp macro="" textlink="C1">
      <xdr:nvSpPr>
        <xdr:cNvPr id="1053" name="報表週期">
          <a:extLst>
            <a:ext uri="{FF2B5EF4-FFF2-40B4-BE49-F238E27FC236}">
              <a16:creationId xmlns:a16="http://schemas.microsoft.com/office/drawing/2014/main" id="{75716919-3E86-4878-BE31-7759F6765F8E}"/>
            </a:ext>
          </a:extLst>
        </xdr:cNvPr>
        <xdr:cNvSpPr>
          <a:spLocks noChangeArrowheads="1" noTextEdit="1"/>
        </xdr:cNvSpPr>
      </xdr:nvSpPr>
      <xdr:spPr bwMode="auto">
        <a:xfrm>
          <a:off x="0" y="233730"/>
          <a:ext cx="919753" cy="24308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B31BAD47-09A4-44E9-A677-059BEA3096A6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twoCellAnchor>
  <xdr:twoCellAnchor editAs="oneCell">
    <xdr:from>
      <xdr:col>1</xdr:col>
      <xdr:colOff>266970</xdr:colOff>
      <xdr:row>3</xdr:row>
      <xdr:rowOff>9612</xdr:rowOff>
    </xdr:from>
    <xdr:to>
      <xdr:col>18</xdr:col>
      <xdr:colOff>2916</xdr:colOff>
      <xdr:row>4</xdr:row>
      <xdr:rowOff>28575</xdr:rowOff>
    </xdr:to>
    <xdr:sp macro="" textlink="D1">
      <xdr:nvSpPr>
        <xdr:cNvPr id="1054" name="報表類別">
          <a:extLst>
            <a:ext uri="{FF2B5EF4-FFF2-40B4-BE49-F238E27FC236}">
              <a16:creationId xmlns:a16="http://schemas.microsoft.com/office/drawing/2014/main" id="{F9E14248-6B93-4D79-94B5-90C8F33F8D83}"/>
            </a:ext>
          </a:extLst>
        </xdr:cNvPr>
        <xdr:cNvSpPr>
          <a:spLocks noChangeArrowheads="1" noTextEdit="1"/>
        </xdr:cNvSpPr>
      </xdr:nvSpPr>
      <xdr:spPr bwMode="auto">
        <a:xfrm>
          <a:off x="939323" y="233730"/>
          <a:ext cx="9686769" cy="243080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50BB8409-45F0-4FAA-96D9-F961DA8C24E6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每月終了後15日內編報</a:t>
          </a:fld>
          <a:endParaRPr lang="zh-TW" altLang="en-US"/>
        </a:p>
      </xdr:txBody>
    </xdr:sp>
    <xdr:clientData/>
  </xdr:twoCellAnchor>
  <xdr:twoCellAnchor editAs="oneCell">
    <xdr:from>
      <xdr:col>18</xdr:col>
      <xdr:colOff>81357</xdr:colOff>
      <xdr:row>0</xdr:row>
      <xdr:rowOff>0</xdr:rowOff>
    </xdr:from>
    <xdr:to>
      <xdr:col>19</xdr:col>
      <xdr:colOff>354340</xdr:colOff>
      <xdr:row>3</xdr:row>
      <xdr:rowOff>9612</xdr:rowOff>
    </xdr:to>
    <xdr:sp macro="" textlink="">
      <xdr:nvSpPr>
        <xdr:cNvPr id="1055" name="編製機關">
          <a:extLst>
            <a:ext uri="{FF2B5EF4-FFF2-40B4-BE49-F238E27FC236}">
              <a16:creationId xmlns:a16="http://schemas.microsoft.com/office/drawing/2014/main" id="{97FC29D0-49AA-4D03-AF35-214031A2AF12}"/>
            </a:ext>
          </a:extLst>
        </xdr:cNvPr>
        <xdr:cNvSpPr>
          <a:spLocks noChangeArrowheads="1"/>
        </xdr:cNvSpPr>
      </xdr:nvSpPr>
      <xdr:spPr bwMode="auto">
        <a:xfrm>
          <a:off x="10626092" y="0"/>
          <a:ext cx="743631" cy="23373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18</xdr:col>
      <xdr:colOff>81357</xdr:colOff>
      <xdr:row>3</xdr:row>
      <xdr:rowOff>9612</xdr:rowOff>
    </xdr:from>
    <xdr:to>
      <xdr:col>19</xdr:col>
      <xdr:colOff>354340</xdr:colOff>
      <xdr:row>4</xdr:row>
      <xdr:rowOff>28575</xdr:rowOff>
    </xdr:to>
    <xdr:sp macro="" textlink="">
      <xdr:nvSpPr>
        <xdr:cNvPr id="1056" name="表號">
          <a:extLst>
            <a:ext uri="{FF2B5EF4-FFF2-40B4-BE49-F238E27FC236}">
              <a16:creationId xmlns:a16="http://schemas.microsoft.com/office/drawing/2014/main" id="{B9A39F02-3703-46ED-B083-AC8FB4FA934E}"/>
            </a:ext>
          </a:extLst>
        </xdr:cNvPr>
        <xdr:cNvSpPr>
          <a:spLocks noChangeArrowheads="1"/>
        </xdr:cNvSpPr>
      </xdr:nvSpPr>
      <xdr:spPr bwMode="auto">
        <a:xfrm>
          <a:off x="10626092" y="233730"/>
          <a:ext cx="743631" cy="24308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19</xdr:col>
      <xdr:colOff>354341</xdr:colOff>
      <xdr:row>0</xdr:row>
      <xdr:rowOff>0</xdr:rowOff>
    </xdr:from>
    <xdr:to>
      <xdr:col>22</xdr:col>
      <xdr:colOff>525266</xdr:colOff>
      <xdr:row>3</xdr:row>
      <xdr:rowOff>9612</xdr:rowOff>
    </xdr:to>
    <xdr:sp macro="" textlink="B1">
      <xdr:nvSpPr>
        <xdr:cNvPr id="1057" name="報表類別">
          <a:extLst>
            <a:ext uri="{FF2B5EF4-FFF2-40B4-BE49-F238E27FC236}">
              <a16:creationId xmlns:a16="http://schemas.microsoft.com/office/drawing/2014/main" id="{7AE982CA-D477-42C2-A586-847BE80740F7}"/>
            </a:ext>
          </a:extLst>
        </xdr:cNvPr>
        <xdr:cNvSpPr>
          <a:spLocks noChangeArrowheads="1" noTextEdit="1"/>
        </xdr:cNvSpPr>
      </xdr:nvSpPr>
      <xdr:spPr bwMode="auto">
        <a:xfrm>
          <a:off x="11369723" y="0"/>
          <a:ext cx="1986277" cy="23373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BCB9D893-6C02-48BC-8839-39D32E3B012E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澎湖縣政府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19</xdr:col>
      <xdr:colOff>354341</xdr:colOff>
      <xdr:row>3</xdr:row>
      <xdr:rowOff>9612</xdr:rowOff>
    </xdr:from>
    <xdr:to>
      <xdr:col>22</xdr:col>
      <xdr:colOff>525266</xdr:colOff>
      <xdr:row>4</xdr:row>
      <xdr:rowOff>28575</xdr:rowOff>
    </xdr:to>
    <xdr:sp macro="" textlink="E1">
      <xdr:nvSpPr>
        <xdr:cNvPr id="1058" name="報表類別">
          <a:extLst>
            <a:ext uri="{FF2B5EF4-FFF2-40B4-BE49-F238E27FC236}">
              <a16:creationId xmlns:a16="http://schemas.microsoft.com/office/drawing/2014/main" id="{A74C8312-C8DB-4097-90DF-191EB724B50D}"/>
            </a:ext>
          </a:extLst>
        </xdr:cNvPr>
        <xdr:cNvSpPr>
          <a:spLocks noChangeArrowheads="1" noTextEdit="1"/>
        </xdr:cNvSpPr>
      </xdr:nvSpPr>
      <xdr:spPr bwMode="auto">
        <a:xfrm>
          <a:off x="11369723" y="233730"/>
          <a:ext cx="1986277" cy="24308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20430F87-36B3-407C-A681-7950047B4D0C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2355-00-11-2</a:t>
          </a:fld>
          <a:endParaRPr lang="zh-TW" altLang="en-US"/>
        </a:p>
      </xdr:txBody>
    </xdr:sp>
    <xdr:clientData/>
  </xdr:twoCellAnchor>
  <xdr:twoCellAnchor editAs="oneCell">
    <xdr:from>
      <xdr:col>1</xdr:col>
      <xdr:colOff>238125</xdr:colOff>
      <xdr:row>4</xdr:row>
      <xdr:rowOff>28575</xdr:rowOff>
    </xdr:from>
    <xdr:to>
      <xdr:col>18</xdr:col>
      <xdr:colOff>114300</xdr:colOff>
      <xdr:row>4</xdr:row>
      <xdr:rowOff>28575</xdr:rowOff>
    </xdr:to>
    <xdr:sp macro="" textlink="">
      <xdr:nvSpPr>
        <xdr:cNvPr id="1630" name="Line 37">
          <a:extLst>
            <a:ext uri="{FF2B5EF4-FFF2-40B4-BE49-F238E27FC236}">
              <a16:creationId xmlns:a16="http://schemas.microsoft.com/office/drawing/2014/main" id="{E3B05986-C0E9-492C-849B-519B9D619778}"/>
            </a:ext>
          </a:extLst>
        </xdr:cNvPr>
        <xdr:cNvSpPr>
          <a:spLocks noChangeShapeType="1"/>
        </xdr:cNvSpPr>
      </xdr:nvSpPr>
      <xdr:spPr bwMode="auto">
        <a:xfrm>
          <a:off x="914400" y="485775"/>
          <a:ext cx="98202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17</xdr:col>
      <xdr:colOff>432683</xdr:colOff>
      <xdr:row>5</xdr:row>
      <xdr:rowOff>15605</xdr:rowOff>
    </xdr:from>
    <xdr:to>
      <xdr:col>22</xdr:col>
      <xdr:colOff>382631</xdr:colOff>
      <xdr:row>5</xdr:row>
      <xdr:rowOff>275304</xdr:rowOff>
    </xdr:to>
    <xdr:sp macro="" textlink="">
      <xdr:nvSpPr>
        <xdr:cNvPr id="1062" name="報表類別">
          <a:extLst>
            <a:ext uri="{FF2B5EF4-FFF2-40B4-BE49-F238E27FC236}">
              <a16:creationId xmlns:a16="http://schemas.microsoft.com/office/drawing/2014/main" id="{A1A6C86D-DAC6-4E9C-830E-F9DC34FDBCD8}"/>
            </a:ext>
          </a:extLst>
        </xdr:cNvPr>
        <xdr:cNvSpPr>
          <a:spLocks noChangeArrowheads="1"/>
        </xdr:cNvSpPr>
      </xdr:nvSpPr>
      <xdr:spPr bwMode="auto">
        <a:xfrm>
          <a:off x="10506771" y="923281"/>
          <a:ext cx="2706595" cy="259699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</a:t>
          </a:r>
        </a:p>
      </xdr:txBody>
    </xdr:sp>
    <xdr:clientData/>
  </xdr:twoCellAnchor>
  <xdr:twoCellAnchor editAs="oneCell">
    <xdr:from>
      <xdr:col>17</xdr:col>
      <xdr:colOff>172891</xdr:colOff>
      <xdr:row>24</xdr:row>
      <xdr:rowOff>416949</xdr:rowOff>
    </xdr:from>
    <xdr:to>
      <xdr:col>22</xdr:col>
      <xdr:colOff>135386</xdr:colOff>
      <xdr:row>26</xdr:row>
      <xdr:rowOff>12326</xdr:rowOff>
    </xdr:to>
    <xdr:sp macro="" textlink="B2">
      <xdr:nvSpPr>
        <xdr:cNvPr id="1060" name="報表類別">
          <a:extLst>
            <a:ext uri="{FF2B5EF4-FFF2-40B4-BE49-F238E27FC236}">
              <a16:creationId xmlns:a16="http://schemas.microsoft.com/office/drawing/2014/main" id="{BADC4BA7-C66D-4E82-A823-4A2A12DCE79A}"/>
            </a:ext>
          </a:extLst>
        </xdr:cNvPr>
        <xdr:cNvSpPr>
          <a:spLocks noChangeArrowheads="1" noTextEdit="1"/>
        </xdr:cNvSpPr>
      </xdr:nvSpPr>
      <xdr:spPr bwMode="auto">
        <a:xfrm>
          <a:off x="10258185" y="3027920"/>
          <a:ext cx="2719142" cy="278936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C34B5A5B-41DF-4D89-8528-5BFC3CC3AF81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民國111年12月 9日 10:03:56 印製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32"/>
  <sheetViews>
    <sheetView tabSelected="1" topLeftCell="A3" zoomScale="85" zoomScaleNormal="85" workbookViewId="0">
      <selection activeCell="H3" sqref="H3"/>
    </sheetView>
  </sheetViews>
  <sheetFormatPr defaultRowHeight="12"/>
  <cols>
    <col min="1" max="1" width="11.83203125" style="3" customWidth="1"/>
    <col min="2" max="2" width="10.33203125" style="3" customWidth="1"/>
    <col min="3" max="3" width="11.33203125" style="3" customWidth="1"/>
    <col min="4" max="4" width="12" customWidth="1"/>
    <col min="5" max="6" width="8.83203125" customWidth="1"/>
    <col min="7" max="7" width="9.33203125" customWidth="1"/>
    <col min="8" max="8" width="9.6640625" customWidth="1"/>
    <col min="9" max="9" width="13.6640625" customWidth="1"/>
    <col min="10" max="10" width="9.83203125" customWidth="1"/>
    <col min="11" max="12" width="9.5" customWidth="1"/>
    <col min="13" max="13" width="13.6640625" customWidth="1"/>
    <col min="14" max="14" width="8.5" customWidth="1"/>
    <col min="15" max="15" width="8.83203125" customWidth="1"/>
    <col min="16" max="16" width="8.33203125" customWidth="1"/>
    <col min="17" max="17" width="13.6640625" customWidth="1"/>
    <col min="18" max="20" width="8.1640625" customWidth="1"/>
    <col min="21" max="21" width="11.83203125" customWidth="1"/>
    <col min="22" max="22" width="11.6640625" customWidth="1"/>
    <col min="23" max="23" width="10.6640625" customWidth="1"/>
  </cols>
  <sheetData>
    <row r="1" spans="1:23" s="6" customFormat="1" ht="31.5" hidden="1" customHeight="1">
      <c r="A1" s="7" t="s">
        <v>54</v>
      </c>
      <c r="B1" s="7" t="s">
        <v>35</v>
      </c>
      <c r="C1" s="7" t="s">
        <v>36</v>
      </c>
      <c r="D1" s="6" t="s">
        <v>37</v>
      </c>
      <c r="E1" s="74" t="s">
        <v>38</v>
      </c>
      <c r="F1" s="75" t="s">
        <v>39</v>
      </c>
      <c r="G1" s="6" t="s">
        <v>40</v>
      </c>
      <c r="H1" s="8"/>
      <c r="R1" s="8"/>
      <c r="S1" s="8"/>
      <c r="T1" s="8"/>
      <c r="U1" s="8"/>
      <c r="V1" s="8"/>
    </row>
    <row r="2" spans="1:23" s="6" customFormat="1" ht="28.5" hidden="1" customHeight="1">
      <c r="A2" s="65" t="s">
        <v>41</v>
      </c>
      <c r="B2" s="7" t="s">
        <v>33</v>
      </c>
      <c r="C2" s="66" t="s">
        <v>34</v>
      </c>
      <c r="R2" s="8"/>
      <c r="S2" s="8"/>
      <c r="T2" s="8"/>
      <c r="U2" s="8"/>
      <c r="V2" s="8"/>
    </row>
    <row r="3" spans="1:23" s="3" customFormat="1" ht="18" customHeight="1">
      <c r="A3" s="60"/>
      <c r="B3" s="60"/>
      <c r="C3" s="6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9"/>
    </row>
    <row r="4" spans="1:23" s="3" customFormat="1" ht="18" customHeight="1">
      <c r="A4" s="60"/>
      <c r="B4" s="60"/>
      <c r="C4" s="60"/>
      <c r="D4" s="11"/>
      <c r="E4" s="11"/>
      <c r="F4" s="11"/>
      <c r="G4" s="11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0"/>
    </row>
    <row r="5" spans="1:23" ht="36" customHeight="1">
      <c r="A5" s="61" t="str">
        <f>F1</f>
        <v>澎湖縣違章建築案件統計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1:23" ht="24" customHeight="1" thickBot="1">
      <c r="A6" s="62" t="str">
        <f>G1</f>
        <v>中華民國111年11月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</row>
    <row r="7" spans="1:23" s="1" customFormat="1" ht="20.100000000000001" customHeight="1">
      <c r="A7" s="31" t="s">
        <v>17</v>
      </c>
      <c r="B7" s="47" t="s">
        <v>18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9"/>
      <c r="U7" s="64" t="s">
        <v>2</v>
      </c>
      <c r="V7" s="48"/>
      <c r="W7" s="48"/>
    </row>
    <row r="8" spans="1:23" s="1" customFormat="1" ht="19.5" customHeight="1">
      <c r="A8" s="32"/>
      <c r="B8" s="63" t="s">
        <v>0</v>
      </c>
      <c r="C8" s="39"/>
      <c r="D8" s="37" t="s">
        <v>19</v>
      </c>
      <c r="E8" s="38"/>
      <c r="F8" s="38"/>
      <c r="G8" s="38"/>
      <c r="H8" s="39"/>
      <c r="I8" s="37" t="s">
        <v>1</v>
      </c>
      <c r="J8" s="38"/>
      <c r="K8" s="38"/>
      <c r="L8" s="38"/>
      <c r="M8" s="38"/>
      <c r="N8" s="38"/>
      <c r="O8" s="38"/>
      <c r="P8" s="38"/>
      <c r="Q8" s="38"/>
      <c r="R8" s="38"/>
      <c r="S8" s="38"/>
      <c r="T8" s="40"/>
      <c r="U8" s="41" t="s">
        <v>9</v>
      </c>
      <c r="V8" s="44" t="s">
        <v>10</v>
      </c>
      <c r="W8" s="44" t="s">
        <v>11</v>
      </c>
    </row>
    <row r="9" spans="1:23" s="1" customFormat="1" ht="31.5" customHeight="1">
      <c r="A9" s="32"/>
      <c r="B9" s="35" t="s">
        <v>29</v>
      </c>
      <c r="C9" s="53" t="s">
        <v>28</v>
      </c>
      <c r="D9" s="53" t="s">
        <v>5</v>
      </c>
      <c r="E9" s="53" t="s">
        <v>20</v>
      </c>
      <c r="F9" s="53" t="s">
        <v>21</v>
      </c>
      <c r="G9" s="53" t="s">
        <v>22</v>
      </c>
      <c r="H9" s="53" t="s">
        <v>23</v>
      </c>
      <c r="I9" s="50" t="s">
        <v>24</v>
      </c>
      <c r="J9" s="51"/>
      <c r="K9" s="51"/>
      <c r="L9" s="52"/>
      <c r="M9" s="50" t="s">
        <v>25</v>
      </c>
      <c r="N9" s="51"/>
      <c r="O9" s="51"/>
      <c r="P9" s="52"/>
      <c r="Q9" s="44" t="s">
        <v>26</v>
      </c>
      <c r="R9" s="56"/>
      <c r="S9" s="56"/>
      <c r="T9" s="57"/>
      <c r="U9" s="42"/>
      <c r="V9" s="45"/>
      <c r="W9" s="45"/>
    </row>
    <row r="10" spans="1:23" s="1" customFormat="1" ht="60.75" customHeight="1" thickBot="1">
      <c r="A10" s="33"/>
      <c r="B10" s="36"/>
      <c r="C10" s="54"/>
      <c r="D10" s="54"/>
      <c r="E10" s="54"/>
      <c r="F10" s="54"/>
      <c r="G10" s="55"/>
      <c r="H10" s="54"/>
      <c r="I10" s="12" t="s">
        <v>30</v>
      </c>
      <c r="J10" s="12" t="s">
        <v>12</v>
      </c>
      <c r="K10" s="12" t="s">
        <v>13</v>
      </c>
      <c r="L10" s="12" t="s">
        <v>6</v>
      </c>
      <c r="M10" s="13" t="s">
        <v>31</v>
      </c>
      <c r="N10" s="13" t="s">
        <v>27</v>
      </c>
      <c r="O10" s="13" t="s">
        <v>14</v>
      </c>
      <c r="P10" s="12" t="s">
        <v>7</v>
      </c>
      <c r="Q10" s="25" t="s">
        <v>32</v>
      </c>
      <c r="R10" s="26" t="s">
        <v>15</v>
      </c>
      <c r="S10" s="27" t="s">
        <v>16</v>
      </c>
      <c r="T10" s="28" t="s">
        <v>8</v>
      </c>
      <c r="U10" s="43"/>
      <c r="V10" s="46"/>
      <c r="W10" s="46"/>
    </row>
    <row r="11" spans="1:23" s="2" customFormat="1" ht="27.95" customHeight="1">
      <c r="A11" s="23" t="s">
        <v>42</v>
      </c>
      <c r="B11" s="67">
        <v>90</v>
      </c>
      <c r="C11" s="68">
        <v>0</v>
      </c>
      <c r="D11" s="68">
        <v>0</v>
      </c>
      <c r="E11" s="68">
        <v>0</v>
      </c>
      <c r="F11" s="68">
        <v>0</v>
      </c>
      <c r="G11" s="68">
        <v>0</v>
      </c>
      <c r="H11" s="68">
        <v>0</v>
      </c>
      <c r="I11" s="69">
        <v>89</v>
      </c>
      <c r="J11" s="69">
        <v>89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9">
        <v>1</v>
      </c>
      <c r="R11" s="69">
        <v>1</v>
      </c>
      <c r="S11" s="70">
        <v>0</v>
      </c>
      <c r="T11" s="71">
        <v>0</v>
      </c>
      <c r="U11" s="72">
        <v>0</v>
      </c>
      <c r="V11" s="73">
        <v>0</v>
      </c>
      <c r="W11" s="70">
        <v>0</v>
      </c>
    </row>
    <row r="12" spans="1:23" s="2" customFormat="1" ht="27.95" customHeight="1">
      <c r="A12" s="23" t="s">
        <v>43</v>
      </c>
      <c r="B12" s="67">
        <v>94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9">
        <v>89</v>
      </c>
      <c r="J12" s="69">
        <v>89</v>
      </c>
      <c r="K12" s="68">
        <v>0</v>
      </c>
      <c r="L12" s="68">
        <v>0</v>
      </c>
      <c r="M12" s="69">
        <v>1</v>
      </c>
      <c r="N12" s="69">
        <v>1</v>
      </c>
      <c r="O12" s="68">
        <v>0</v>
      </c>
      <c r="P12" s="68">
        <v>0</v>
      </c>
      <c r="Q12" s="69">
        <v>4</v>
      </c>
      <c r="R12" s="69">
        <v>4</v>
      </c>
      <c r="S12" s="70">
        <v>0</v>
      </c>
      <c r="T12" s="71">
        <v>0</v>
      </c>
      <c r="U12" s="72">
        <v>0</v>
      </c>
      <c r="V12" s="73">
        <v>0</v>
      </c>
      <c r="W12" s="70">
        <v>0</v>
      </c>
    </row>
    <row r="13" spans="1:23" s="2" customFormat="1" ht="27.95" customHeight="1">
      <c r="A13" s="23" t="s">
        <v>44</v>
      </c>
      <c r="B13" s="67">
        <v>97</v>
      </c>
      <c r="C13" s="69">
        <v>1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9">
        <v>88</v>
      </c>
      <c r="J13" s="69">
        <v>89</v>
      </c>
      <c r="K13" s="68">
        <v>0</v>
      </c>
      <c r="L13" s="69">
        <v>1</v>
      </c>
      <c r="M13" s="69">
        <v>5</v>
      </c>
      <c r="N13" s="69">
        <v>5</v>
      </c>
      <c r="O13" s="68">
        <v>0</v>
      </c>
      <c r="P13" s="68">
        <v>0</v>
      </c>
      <c r="Q13" s="69">
        <v>4</v>
      </c>
      <c r="R13" s="69">
        <v>4</v>
      </c>
      <c r="S13" s="70">
        <v>0</v>
      </c>
      <c r="T13" s="71">
        <v>0</v>
      </c>
      <c r="U13" s="72">
        <v>0</v>
      </c>
      <c r="V13" s="73">
        <v>0</v>
      </c>
      <c r="W13" s="70">
        <v>0</v>
      </c>
    </row>
    <row r="14" spans="1:23" s="2" customFormat="1" ht="27.95" customHeight="1">
      <c r="A14" s="23" t="s">
        <v>45</v>
      </c>
      <c r="B14" s="67">
        <v>98</v>
      </c>
      <c r="C14" s="69">
        <v>2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  <c r="I14" s="69">
        <v>87</v>
      </c>
      <c r="J14" s="69">
        <v>88</v>
      </c>
      <c r="K14" s="68">
        <v>0</v>
      </c>
      <c r="L14" s="69">
        <v>1</v>
      </c>
      <c r="M14" s="69">
        <v>8</v>
      </c>
      <c r="N14" s="69">
        <v>9</v>
      </c>
      <c r="O14" s="69">
        <v>1</v>
      </c>
      <c r="P14" s="68">
        <v>0</v>
      </c>
      <c r="Q14" s="69">
        <v>3</v>
      </c>
      <c r="R14" s="69">
        <v>3</v>
      </c>
      <c r="S14" s="70">
        <v>0</v>
      </c>
      <c r="T14" s="71">
        <v>0</v>
      </c>
      <c r="U14" s="72">
        <v>0</v>
      </c>
      <c r="V14" s="73">
        <v>0</v>
      </c>
      <c r="W14" s="70">
        <v>0</v>
      </c>
    </row>
    <row r="15" spans="1:23" s="2" customFormat="1" ht="27.95" customHeight="1">
      <c r="A15" s="23" t="s">
        <v>46</v>
      </c>
      <c r="B15" s="67">
        <v>101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9">
        <v>87</v>
      </c>
      <c r="J15" s="69">
        <v>87</v>
      </c>
      <c r="K15" s="68">
        <v>0</v>
      </c>
      <c r="L15" s="68">
        <v>0</v>
      </c>
      <c r="M15" s="69">
        <v>11</v>
      </c>
      <c r="N15" s="69">
        <v>11</v>
      </c>
      <c r="O15" s="68">
        <v>0</v>
      </c>
      <c r="P15" s="68">
        <v>0</v>
      </c>
      <c r="Q15" s="69">
        <v>3</v>
      </c>
      <c r="R15" s="69">
        <v>3</v>
      </c>
      <c r="S15" s="70">
        <v>0</v>
      </c>
      <c r="T15" s="71">
        <v>0</v>
      </c>
      <c r="U15" s="72">
        <v>0</v>
      </c>
      <c r="V15" s="73">
        <v>0</v>
      </c>
      <c r="W15" s="70">
        <v>0</v>
      </c>
    </row>
    <row r="16" spans="1:23" s="2" customFormat="1" ht="27.95" customHeight="1">
      <c r="A16" s="23" t="s">
        <v>47</v>
      </c>
      <c r="B16" s="67">
        <v>103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9">
        <v>87</v>
      </c>
      <c r="J16" s="69">
        <v>87</v>
      </c>
      <c r="K16" s="68">
        <v>0</v>
      </c>
      <c r="L16" s="68">
        <v>0</v>
      </c>
      <c r="M16" s="69">
        <v>14</v>
      </c>
      <c r="N16" s="69">
        <v>14</v>
      </c>
      <c r="O16" s="68">
        <v>0</v>
      </c>
      <c r="P16" s="68">
        <v>0</v>
      </c>
      <c r="Q16" s="69">
        <v>2</v>
      </c>
      <c r="R16" s="69">
        <v>2</v>
      </c>
      <c r="S16" s="70">
        <v>0</v>
      </c>
      <c r="T16" s="71">
        <v>0</v>
      </c>
      <c r="U16" s="72">
        <v>0</v>
      </c>
      <c r="V16" s="73">
        <v>0</v>
      </c>
      <c r="W16" s="70">
        <v>0</v>
      </c>
    </row>
    <row r="17" spans="1:23" s="2" customFormat="1" ht="27.95" customHeight="1">
      <c r="A17" s="23" t="s">
        <v>48</v>
      </c>
      <c r="B17" s="67">
        <v>108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9">
        <v>87</v>
      </c>
      <c r="J17" s="69">
        <v>87</v>
      </c>
      <c r="K17" s="68">
        <v>0</v>
      </c>
      <c r="L17" s="68">
        <v>0</v>
      </c>
      <c r="M17" s="69">
        <v>16</v>
      </c>
      <c r="N17" s="69">
        <v>16</v>
      </c>
      <c r="O17" s="68">
        <v>0</v>
      </c>
      <c r="P17" s="68">
        <v>0</v>
      </c>
      <c r="Q17" s="69">
        <v>5</v>
      </c>
      <c r="R17" s="69">
        <v>5</v>
      </c>
      <c r="S17" s="70">
        <v>0</v>
      </c>
      <c r="T17" s="71">
        <v>0</v>
      </c>
      <c r="U17" s="72">
        <v>0</v>
      </c>
      <c r="V17" s="73">
        <v>0</v>
      </c>
      <c r="W17" s="70">
        <v>0</v>
      </c>
    </row>
    <row r="18" spans="1:23" s="2" customFormat="1" ht="27.95" customHeight="1">
      <c r="A18" s="23" t="s">
        <v>49</v>
      </c>
      <c r="B18" s="67">
        <v>108</v>
      </c>
      <c r="C18" s="68">
        <v>0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9">
        <v>87</v>
      </c>
      <c r="J18" s="69">
        <v>87</v>
      </c>
      <c r="K18" s="68">
        <v>0</v>
      </c>
      <c r="L18" s="68">
        <v>0</v>
      </c>
      <c r="M18" s="69">
        <v>21</v>
      </c>
      <c r="N18" s="69">
        <v>21</v>
      </c>
      <c r="O18" s="68">
        <v>0</v>
      </c>
      <c r="P18" s="68">
        <v>0</v>
      </c>
      <c r="Q18" s="68">
        <v>0</v>
      </c>
      <c r="R18" s="68">
        <v>0</v>
      </c>
      <c r="S18" s="70">
        <v>0</v>
      </c>
      <c r="T18" s="71">
        <v>0</v>
      </c>
      <c r="U18" s="72">
        <v>0</v>
      </c>
      <c r="V18" s="73">
        <v>0</v>
      </c>
      <c r="W18" s="70">
        <v>0</v>
      </c>
    </row>
    <row r="19" spans="1:23" s="2" customFormat="1" ht="27.95" customHeight="1">
      <c r="A19" s="23" t="s">
        <v>50</v>
      </c>
      <c r="B19" s="67">
        <v>111</v>
      </c>
      <c r="C19" s="68">
        <v>0</v>
      </c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69">
        <v>87</v>
      </c>
      <c r="J19" s="69">
        <v>87</v>
      </c>
      <c r="K19" s="68">
        <v>0</v>
      </c>
      <c r="L19" s="68">
        <v>0</v>
      </c>
      <c r="M19" s="69">
        <v>21</v>
      </c>
      <c r="N19" s="69">
        <v>21</v>
      </c>
      <c r="O19" s="68">
        <v>0</v>
      </c>
      <c r="P19" s="68">
        <v>0</v>
      </c>
      <c r="Q19" s="69">
        <v>3</v>
      </c>
      <c r="R19" s="69">
        <v>3</v>
      </c>
      <c r="S19" s="70">
        <v>0</v>
      </c>
      <c r="T19" s="71">
        <v>0</v>
      </c>
      <c r="U19" s="72">
        <v>0</v>
      </c>
      <c r="V19" s="73">
        <v>0</v>
      </c>
      <c r="W19" s="70">
        <v>0</v>
      </c>
    </row>
    <row r="20" spans="1:23" s="2" customFormat="1" ht="27.95" customHeight="1">
      <c r="A20" s="23" t="s">
        <v>51</v>
      </c>
      <c r="B20" s="67">
        <v>110</v>
      </c>
      <c r="C20" s="69">
        <v>1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9">
        <v>87</v>
      </c>
      <c r="J20" s="69">
        <v>87</v>
      </c>
      <c r="K20" s="68">
        <v>0</v>
      </c>
      <c r="L20" s="68">
        <v>0</v>
      </c>
      <c r="M20" s="69">
        <v>23</v>
      </c>
      <c r="N20" s="69">
        <v>24</v>
      </c>
      <c r="O20" s="69">
        <v>1</v>
      </c>
      <c r="P20" s="68">
        <v>0</v>
      </c>
      <c r="Q20" s="68">
        <v>0</v>
      </c>
      <c r="R20" s="68">
        <v>0</v>
      </c>
      <c r="S20" s="70">
        <v>0</v>
      </c>
      <c r="T20" s="71">
        <v>0</v>
      </c>
      <c r="U20" s="72">
        <v>0</v>
      </c>
      <c r="V20" s="73">
        <v>0</v>
      </c>
      <c r="W20" s="70">
        <v>0</v>
      </c>
    </row>
    <row r="21" spans="1:23" s="2" customFormat="1" ht="27.95" customHeight="1">
      <c r="A21" s="23" t="s">
        <v>52</v>
      </c>
      <c r="B21" s="67">
        <v>112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9">
        <v>87</v>
      </c>
      <c r="J21" s="69">
        <v>87</v>
      </c>
      <c r="K21" s="68">
        <v>0</v>
      </c>
      <c r="L21" s="68">
        <v>0</v>
      </c>
      <c r="M21" s="69">
        <v>23</v>
      </c>
      <c r="N21" s="69">
        <v>23</v>
      </c>
      <c r="O21" s="68">
        <v>0</v>
      </c>
      <c r="P21" s="68">
        <v>0</v>
      </c>
      <c r="Q21" s="69">
        <v>2</v>
      </c>
      <c r="R21" s="69">
        <v>2</v>
      </c>
      <c r="S21" s="70">
        <v>0</v>
      </c>
      <c r="T21" s="71">
        <v>0</v>
      </c>
      <c r="U21" s="72">
        <v>0</v>
      </c>
      <c r="V21" s="73">
        <v>0</v>
      </c>
      <c r="W21" s="70">
        <v>0</v>
      </c>
    </row>
    <row r="22" spans="1:23" s="2" customFormat="1" ht="27.95" customHeight="1" thickBot="1">
      <c r="A22" s="23" t="s">
        <v>53</v>
      </c>
      <c r="B22" s="72">
        <v>0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70">
        <v>0</v>
      </c>
      <c r="T22" s="71">
        <v>0</v>
      </c>
      <c r="U22" s="72">
        <v>0</v>
      </c>
      <c r="V22" s="73">
        <v>0</v>
      </c>
      <c r="W22" s="70">
        <v>0</v>
      </c>
    </row>
    <row r="23" spans="1:23" s="2" customFormat="1" ht="27.95" hidden="1" customHeight="1" thickBot="1">
      <c r="A23" s="14"/>
      <c r="B23" s="15"/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24"/>
      <c r="T23" s="18"/>
      <c r="U23" s="19"/>
      <c r="V23" s="22"/>
      <c r="W23" s="20"/>
    </row>
    <row r="24" spans="1:23" ht="27.95" customHeight="1" thickBot="1">
      <c r="A24" s="21" t="s">
        <v>3</v>
      </c>
      <c r="B24" s="5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</row>
    <row r="25" spans="1:23" s="4" customFormat="1" ht="36" customHeight="1">
      <c r="A25" s="34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</row>
    <row r="26" spans="1:23" ht="18" customHeight="1">
      <c r="A26" s="29" t="str">
        <f>IF(LEN(A2)&gt;0,"資料來源："&amp;A2,"")</f>
        <v>資料來源：根據各縣(市)政府拆除隊(工程隊)所查報之「違章建築查報單」存根聯資料彙編。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</row>
    <row r="27" spans="1:23" ht="93" customHeight="1">
      <c r="A27" s="30" t="str">
        <f>SUBSTITUTE(IF(LEN(A2)&gt;0,"填表說明："&amp;C2,""),CHAR(10),CHAR(10)&amp;"　　　　　")</f>
        <v>填表說明：1.本表編製2份，經陳核後，1份送主計(處)室，1份自存外，資料並經由網際網路報送內政部營建署統計資料庫。
　　　　　2.新違章建築以前年度應拆除數之「至上月底尚未拆除數 ( 9 )」：不含本年度新增未拆數，每年年初數為上年12月底之(8)+(12)+(16)
　　　　　3.新違章建築本年度應拆除數之「至上月底尚未拆除數 (13) 」：係上月底之(12)+(16)，每年年初數為『0』。
　　　　　4.「本月查報數」：係當月查報違章建築總數。
　　　　　5.「本年度累計至本月底移送法辦數」：係本年度各月拆除後移送法辦數合計，每年年初數為1月份移送法辦數。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</row>
    <row r="32" spans="1:23">
      <c r="T32" t="s">
        <v>4</v>
      </c>
    </row>
  </sheetData>
  <mergeCells count="27">
    <mergeCell ref="B24:W24"/>
    <mergeCell ref="A3:C3"/>
    <mergeCell ref="A4:C4"/>
    <mergeCell ref="A5:W5"/>
    <mergeCell ref="A6:W6"/>
    <mergeCell ref="C9:C10"/>
    <mergeCell ref="D9:D10"/>
    <mergeCell ref="B8:C8"/>
    <mergeCell ref="U7:W7"/>
    <mergeCell ref="H9:H10"/>
    <mergeCell ref="I9:L9"/>
    <mergeCell ref="E9:E10"/>
    <mergeCell ref="V8:V10"/>
    <mergeCell ref="G9:G10"/>
    <mergeCell ref="M9:P9"/>
    <mergeCell ref="F9:F10"/>
    <mergeCell ref="Q9:T9"/>
    <mergeCell ref="A26:W26"/>
    <mergeCell ref="A27:W27"/>
    <mergeCell ref="A7:A10"/>
    <mergeCell ref="A25:W25"/>
    <mergeCell ref="B9:B10"/>
    <mergeCell ref="D8:H8"/>
    <mergeCell ref="I8:T8"/>
    <mergeCell ref="U8:U10"/>
    <mergeCell ref="W8:W10"/>
    <mergeCell ref="B7:T7"/>
  </mergeCells>
  <phoneticPr fontId="2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2355-00-11</vt:lpstr>
      <vt:lpstr>pp</vt:lpstr>
      <vt:lpstr>'2355-00-11'!Print_Area</vt:lpstr>
    </vt:vector>
  </TitlesOfParts>
  <Company>金諄資訊(股)公司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林佳毓</cp:lastModifiedBy>
  <cp:lastPrinted>2018-03-01T03:32:24Z</cp:lastPrinted>
  <dcterms:created xsi:type="dcterms:W3CDTF">2001-02-06T07:45:53Z</dcterms:created>
  <dcterms:modified xsi:type="dcterms:W3CDTF">2022-12-09T02:08:59Z</dcterms:modified>
</cp:coreProperties>
</file>