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澎湖縣內部統計報表\報表報送\111年月報\"/>
    </mc:Choice>
  </mc:AlternateContent>
  <bookViews>
    <workbookView xWindow="0" yWindow="0" windowWidth="23250" windowHeight="12390"/>
  </bookViews>
  <sheets>
    <sheet name="住宅補貼核發狀況" sheetId="1" r:id="rId1"/>
  </sheets>
  <calcPr calcId="15251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J8" i="1"/>
  <c r="K8" i="1"/>
  <c r="I10" i="1" l="1"/>
  <c r="I9" i="1"/>
  <c r="I8" i="1" l="1"/>
  <c r="C10" i="1"/>
  <c r="C9" i="1"/>
  <c r="B10" i="1"/>
  <c r="B9" i="1"/>
  <c r="B8" i="1" l="1"/>
  <c r="C8" i="1"/>
</calcChain>
</file>

<file path=xl/sharedStrings.xml><?xml version="1.0" encoding="utf-8"?>
<sst xmlns="http://schemas.openxmlformats.org/spreadsheetml/2006/main" count="36" uniqueCount="31">
  <si>
    <t>單位：戶、仟元</t>
    <phoneticPr fontId="1" type="noConversion"/>
  </si>
  <si>
    <t>性別</t>
    <phoneticPr fontId="1" type="noConversion"/>
  </si>
  <si>
    <t>戶數</t>
    <phoneticPr fontId="1" type="noConversion"/>
  </si>
  <si>
    <t>金額</t>
    <phoneticPr fontId="1" type="noConversion"/>
  </si>
  <si>
    <t>戶數</t>
    <phoneticPr fontId="1" type="noConversion"/>
  </si>
  <si>
    <t>金額</t>
    <phoneticPr fontId="1" type="noConversion"/>
  </si>
  <si>
    <t>公   開   類</t>
    <phoneticPr fontId="1" type="noConversion"/>
  </si>
  <si>
    <r>
      <t xml:space="preserve"> 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  <phoneticPr fontId="3" type="noConversion"/>
  </si>
  <si>
    <r>
      <t xml:space="preserve">    </t>
    </r>
    <r>
      <rPr>
        <sz val="12"/>
        <rFont val="標楷體"/>
        <family val="4"/>
        <charset val="136"/>
      </rPr>
      <t>女性</t>
    </r>
    <phoneticPr fontId="3" type="noConversion"/>
  </si>
  <si>
    <r>
      <rPr>
        <sz val="10"/>
        <rFont val="標楷體"/>
        <family val="4"/>
        <charset val="136"/>
      </rPr>
      <t>編製機關</t>
    </r>
  </si>
  <si>
    <r>
      <rPr>
        <sz val="10"/>
        <rFont val="標楷體"/>
        <family val="4"/>
        <charset val="136"/>
      </rPr>
      <t>月　報</t>
    </r>
  </si>
  <si>
    <r>
      <rPr>
        <sz val="10"/>
        <rFont val="標楷體"/>
        <family val="4"/>
        <charset val="136"/>
      </rPr>
      <t>表　　號</t>
    </r>
  </si>
  <si>
    <r>
      <rPr>
        <sz val="12"/>
        <rFont val="標楷體"/>
        <family val="4"/>
        <charset val="136"/>
      </rPr>
      <t>購置住宅貸款利息補貼</t>
    </r>
  </si>
  <si>
    <r>
      <rPr>
        <sz val="12"/>
        <rFont val="標楷體"/>
        <family val="4"/>
        <charset val="136"/>
      </rPr>
      <t>修繕住宅貸款利息補貼</t>
    </r>
  </si>
  <si>
    <r>
      <rPr>
        <sz val="12"/>
        <rFont val="標楷體"/>
        <family val="4"/>
        <charset val="136"/>
      </rPr>
      <t>租金補貼</t>
    </r>
  </si>
  <si>
    <r>
      <rPr>
        <sz val="12"/>
        <rFont val="標楷體"/>
        <family val="4"/>
        <charset val="136"/>
      </rPr>
      <t>中央補助</t>
    </r>
  </si>
  <si>
    <r>
      <rPr>
        <sz val="12"/>
        <rFont val="標楷體"/>
        <family val="4"/>
        <charset val="136"/>
      </rPr>
      <t>地方自籌</t>
    </r>
  </si>
  <si>
    <r>
      <t xml:space="preserve">    </t>
    </r>
    <r>
      <rPr>
        <sz val="12"/>
        <rFont val="標楷體"/>
        <family val="4"/>
        <charset val="136"/>
      </rPr>
      <t>男性</t>
    </r>
    <phoneticPr fontId="3" type="noConversion"/>
  </si>
  <si>
    <t>資料來源：依據內政部營建署營建統計月報表「住宅補貼核發狀況統計」資料彙編。</t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</si>
  <si>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本表補貼戶數、補貼金額之性別係依申請人性別分。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</si>
  <si>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</si>
  <si>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</si>
  <si>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t>澎湖縣整合住宅補貼核發狀況</t>
    <phoneticPr fontId="1" type="noConversion"/>
  </si>
  <si>
    <t>澎湖縣政府</t>
    <phoneticPr fontId="3" type="noConversion"/>
  </si>
  <si>
    <t>於每月終了後2個月內編報</t>
    <phoneticPr fontId="1" type="noConversion"/>
  </si>
  <si>
    <t>10890-02-01</t>
    <phoneticPr fontId="1" type="noConversion"/>
  </si>
  <si>
    <t xml:space="preserve">     </t>
    <phoneticPr fontId="3" type="noConversion"/>
  </si>
  <si>
    <t xml:space="preserve">    </t>
    <phoneticPr fontId="3" type="noConversion"/>
  </si>
  <si>
    <r>
      <t xml:space="preserve">                                                                                            </t>
    </r>
    <r>
      <rPr>
        <sz val="12"/>
        <rFont val="標楷體"/>
        <family val="4"/>
        <charset val="136"/>
      </rPr>
      <t>主辦統計人員</t>
    </r>
    <phoneticPr fontId="1" type="noConversion"/>
  </si>
  <si>
    <r>
      <t xml:space="preserve">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5 </t>
    </r>
    <r>
      <rPr>
        <sz val="10"/>
        <rFont val="標楷體"/>
        <family val="4"/>
        <charset val="136"/>
      </rPr>
      <t>月</t>
    </r>
    <phoneticPr fontId="1" type="noConversion"/>
  </si>
  <si>
    <r>
      <t xml:space="preserve">填表                 審核                     業務主管人員                     機關首長                   </t>
    </r>
    <r>
      <rPr>
        <sz val="10"/>
        <rFont val="標楷體"/>
        <family val="4"/>
        <charset val="136"/>
      </rPr>
      <t>中華民國111年7月18日編製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</si>
</sst>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0.0;[Red]0.0"/>
    <numFmt numFmtId="183" formatCode="#,##0.00;[Red]#,##0.00"/>
  </numFmts>
  <fonts count="29" x14ac:knownFonts="1">
    <font>
      <sz val="12"/>
      <color rgb="FF000000"/>
      <name val="Liberation Sans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sz val="10"/>
      <color rgb="FF000000"/>
      <name val="新細明體"/>
      <family val="1"/>
      <charset val="136"/>
    </font>
    <font>
      <sz val="14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5" fillId="0" borderId="0" applyNumberFormat="0" applyBorder="0" applyProtection="0">
      <alignment vertical="center"/>
    </xf>
    <xf numFmtId="0" fontId="16" fillId="2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5" fillId="4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0" fillId="7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4" fillId="0" borderId="0" applyNumberFormat="0" applyFont="0" applyBorder="0" applyProtection="0">
      <alignment vertical="center"/>
    </xf>
    <xf numFmtId="0" fontId="23" fillId="8" borderId="0" applyNumberFormat="0" applyBorder="0" applyProtection="0">
      <alignment vertical="center"/>
    </xf>
    <xf numFmtId="0" fontId="24" fillId="8" borderId="2" applyNumberFormat="0" applyProtection="0">
      <alignment vertical="center"/>
    </xf>
    <xf numFmtId="0" fontId="14" fillId="0" borderId="0" applyNumberFormat="0" applyFont="0" applyBorder="0" applyProtection="0">
      <alignment vertical="center"/>
    </xf>
    <xf numFmtId="0" fontId="14" fillId="0" borderId="0" applyNumberFormat="0" applyFon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25" fillId="0" borderId="0" applyNumberFormat="0" applyBorder="0" applyProtection="0"/>
    <xf numFmtId="0" fontId="2" fillId="0" borderId="0"/>
    <xf numFmtId="176" fontId="26" fillId="0" borderId="0" applyBorder="0" applyProtection="0"/>
    <xf numFmtId="0" fontId="27" fillId="0" borderId="0" applyNumberFormat="0" applyBorder="0" applyProtection="0"/>
    <xf numFmtId="177" fontId="14" fillId="0" borderId="0" applyFont="0" applyBorder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18" applyFont="1" applyAlignment="1">
      <alignment horizontal="right"/>
    </xf>
    <xf numFmtId="0" fontId="5" fillId="0" borderId="0" xfId="18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79" fontId="4" fillId="0" borderId="3" xfId="17" applyNumberFormat="1" applyFont="1" applyFill="1" applyBorder="1" applyAlignment="1">
      <alignment horizontal="center" vertical="center"/>
    </xf>
    <xf numFmtId="179" fontId="7" fillId="0" borderId="0" xfId="17" applyNumberFormat="1" applyFont="1" applyFill="1" applyBorder="1" applyAlignment="1">
      <alignment horizontal="center" vertical="center"/>
    </xf>
    <xf numFmtId="179" fontId="7" fillId="0" borderId="0" xfId="17" applyNumberFormat="1" applyFont="1" applyFill="1" applyAlignment="1">
      <alignment vertical="center"/>
    </xf>
    <xf numFmtId="179" fontId="7" fillId="0" borderId="4" xfId="17" applyNumberFormat="1" applyFont="1" applyFill="1" applyBorder="1" applyAlignment="1">
      <alignment horizontal="center" vertical="center"/>
    </xf>
    <xf numFmtId="0" fontId="7" fillId="0" borderId="0" xfId="17" applyFont="1" applyFill="1" applyAlignment="1"/>
    <xf numFmtId="179" fontId="7" fillId="0" borderId="3" xfId="17" applyNumberFormat="1" applyFont="1" applyFill="1" applyBorder="1" applyAlignment="1">
      <alignment horizontal="center" vertical="center"/>
    </xf>
    <xf numFmtId="179" fontId="4" fillId="0" borderId="5" xfId="17" applyNumberFormat="1" applyFont="1" applyFill="1" applyBorder="1" applyAlignment="1">
      <alignment vertical="center"/>
    </xf>
    <xf numFmtId="179" fontId="7" fillId="0" borderId="5" xfId="17" applyNumberFormat="1" applyFont="1" applyFill="1" applyBorder="1" applyAlignment="1">
      <alignment horizontal="center" vertical="center"/>
    </xf>
    <xf numFmtId="179" fontId="7" fillId="0" borderId="5" xfId="17" applyNumberFormat="1" applyFont="1" applyFill="1" applyBorder="1" applyAlignment="1">
      <alignment vertical="center"/>
    </xf>
    <xf numFmtId="0" fontId="7" fillId="0" borderId="5" xfId="20" applyFont="1" applyFill="1" applyBorder="1" applyAlignment="1"/>
    <xf numFmtId="0" fontId="9" fillId="0" borderId="0" xfId="17" applyFont="1" applyFill="1" applyAlignment="1"/>
    <xf numFmtId="0" fontId="5" fillId="0" borderId="0" xfId="17" applyFont="1" applyFill="1" applyAlignment="1">
      <alignment horizontal="left" vertical="center"/>
    </xf>
    <xf numFmtId="0" fontId="10" fillId="0" borderId="0" xfId="17" applyFont="1" applyFill="1" applyAlignment="1"/>
    <xf numFmtId="0" fontId="7" fillId="0" borderId="0" xfId="17" applyFont="1" applyFill="1" applyAlignment="1">
      <alignment horizontal="left" vertical="center"/>
    </xf>
    <xf numFmtId="0" fontId="11" fillId="0" borderId="0" xfId="17" applyFont="1" applyFill="1" applyAlignment="1"/>
    <xf numFmtId="0" fontId="5" fillId="0" borderId="0" xfId="17" applyFont="1" applyFill="1" applyAlignment="1">
      <alignment horizontal="center" vertical="center"/>
    </xf>
    <xf numFmtId="0" fontId="4" fillId="0" borderId="0" xfId="17" applyFont="1" applyFill="1" applyAlignment="1">
      <alignment horizontal="right"/>
    </xf>
    <xf numFmtId="0" fontId="11" fillId="0" borderId="0" xfId="17" applyFont="1" applyFill="1" applyAlignment="1">
      <alignment horizontal="center" vertical="center"/>
    </xf>
    <xf numFmtId="181" fontId="5" fillId="0" borderId="3" xfId="17" applyNumberFormat="1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/>
    </xf>
    <xf numFmtId="0" fontId="5" fillId="0" borderId="0" xfId="17" applyFont="1" applyFill="1" applyAlignment="1"/>
    <xf numFmtId="178" fontId="5" fillId="0" borderId="0" xfId="21" applyNumberFormat="1" applyFont="1" applyFill="1" applyAlignment="1">
      <alignment horizontal="right" vertical="center"/>
    </xf>
    <xf numFmtId="0" fontId="5" fillId="0" borderId="0" xfId="17" applyFont="1" applyFill="1" applyBorder="1" applyAlignment="1"/>
    <xf numFmtId="0" fontId="5" fillId="0" borderId="11" xfId="17" applyFont="1" applyFill="1" applyBorder="1" applyAlignment="1"/>
    <xf numFmtId="0" fontId="13" fillId="0" borderId="0" xfId="17" applyFont="1" applyFill="1" applyAlignment="1"/>
    <xf numFmtId="0" fontId="5" fillId="0" borderId="12" xfId="17" applyFont="1" applyFill="1" applyBorder="1" applyAlignment="1"/>
    <xf numFmtId="0" fontId="5" fillId="0" borderId="5" xfId="17" applyFont="1" applyFill="1" applyBorder="1" applyAlignment="1"/>
    <xf numFmtId="178" fontId="5" fillId="0" borderId="5" xfId="21" applyNumberFormat="1" applyFont="1" applyFill="1" applyBorder="1" applyAlignment="1">
      <alignment horizontal="right" vertical="center"/>
    </xf>
    <xf numFmtId="179" fontId="5" fillId="0" borderId="5" xfId="17" applyNumberFormat="1" applyFont="1" applyFill="1" applyBorder="1" applyAlignment="1">
      <alignment horizontal="right" vertical="center"/>
    </xf>
    <xf numFmtId="179" fontId="5" fillId="0" borderId="0" xfId="17" applyNumberFormat="1" applyFont="1" applyFill="1" applyAlignment="1">
      <alignment vertical="center"/>
    </xf>
    <xf numFmtId="179" fontId="4" fillId="0" borderId="0" xfId="17" applyNumberFormat="1" applyFont="1" applyFill="1" applyAlignment="1">
      <alignment horizontal="left" vertical="center"/>
    </xf>
    <xf numFmtId="179" fontId="7" fillId="0" borderId="0" xfId="17" applyNumberFormat="1" applyFont="1" applyFill="1" applyAlignment="1">
      <alignment horizontal="left" vertical="center"/>
    </xf>
    <xf numFmtId="182" fontId="5" fillId="0" borderId="0" xfId="21" applyNumberFormat="1" applyFont="1" applyFill="1" applyAlignment="1">
      <alignment horizontal="right" vertical="center"/>
    </xf>
    <xf numFmtId="182" fontId="5" fillId="0" borderId="0" xfId="17" applyNumberFormat="1" applyFont="1" applyFill="1" applyBorder="1" applyAlignment="1"/>
    <xf numFmtId="183" fontId="5" fillId="0" borderId="0" xfId="21" applyNumberFormat="1" applyFont="1" applyFill="1" applyAlignment="1">
      <alignment horizontal="right" vertical="center"/>
    </xf>
    <xf numFmtId="183" fontId="7" fillId="0" borderId="0" xfId="17" applyNumberFormat="1" applyFont="1" applyFill="1" applyAlignment="1"/>
    <xf numFmtId="183" fontId="28" fillId="0" borderId="0" xfId="17" applyNumberFormat="1" applyFont="1" applyFill="1" applyAlignment="1"/>
    <xf numFmtId="0" fontId="5" fillId="0" borderId="0" xfId="19" applyNumberFormat="1" applyFont="1" applyFill="1" applyBorder="1" applyAlignment="1">
      <alignment vertical="center" wrapText="1"/>
    </xf>
    <xf numFmtId="0" fontId="5" fillId="0" borderId="0" xfId="17" applyNumberFormat="1" applyFont="1" applyFill="1" applyBorder="1" applyAlignment="1">
      <alignment vertical="center"/>
    </xf>
    <xf numFmtId="0" fontId="5" fillId="0" borderId="0" xfId="17" applyNumberFormat="1" applyFont="1" applyFill="1" applyBorder="1" applyAlignment="1"/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7" fillId="0" borderId="3" xfId="17" applyNumberFormat="1" applyFont="1" applyFill="1" applyBorder="1" applyAlignment="1">
      <alignment horizontal="center" vertical="center"/>
    </xf>
    <xf numFmtId="0" fontId="6" fillId="0" borderId="7" xfId="17" applyFont="1" applyFill="1" applyBorder="1" applyAlignment="1">
      <alignment horizontal="center" vertical="center" wrapText="1"/>
    </xf>
    <xf numFmtId="0" fontId="5" fillId="0" borderId="3" xfId="17" applyFont="1" applyFill="1" applyBorder="1" applyAlignment="1">
      <alignment horizontal="center" vertical="center"/>
    </xf>
    <xf numFmtId="180" fontId="6" fillId="0" borderId="9" xfId="17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17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6" fillId="0" borderId="4" xfId="17" applyNumberFormat="1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9" fontId="7" fillId="0" borderId="0" xfId="17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6" xfId="17" applyFont="1" applyFill="1" applyBorder="1" applyAlignment="1"/>
    <xf numFmtId="0" fontId="0" fillId="0" borderId="6" xfId="0" applyBorder="1" applyAlignment="1"/>
    <xf numFmtId="0" fontId="5" fillId="0" borderId="0" xfId="17" applyFont="1" applyFill="1" applyAlignment="1"/>
    <xf numFmtId="0" fontId="0" fillId="0" borderId="0" xfId="0" applyAlignment="1"/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一般" xfId="0" builtinId="0" customBuiltin="1"/>
    <cellStyle name="一般 2" xfId="17"/>
    <cellStyle name="一般_2359-03-01政府主導都市更新案推動概況_2" xfId="18"/>
    <cellStyle name="一般_86_縣市戶政報表程式0516" xfId="19"/>
    <cellStyle name="一般_9303_rpt2351_00_01" xfId="20"/>
    <cellStyle name="千分位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3" sqref="A23:K23"/>
    </sheetView>
  </sheetViews>
  <sheetFormatPr defaultColWidth="7.5546875" defaultRowHeight="15.75" customHeight="1" x14ac:dyDescent="0.25"/>
  <cols>
    <col min="1" max="1" width="14" style="22" customWidth="1"/>
    <col min="2" max="11" width="10" style="22" customWidth="1"/>
    <col min="12" max="16384" width="7.5546875" style="22"/>
  </cols>
  <sheetData>
    <row r="1" spans="1:12" s="12" customFormat="1" ht="20.100000000000001" customHeight="1" x14ac:dyDescent="0.2">
      <c r="A1" s="8" t="s">
        <v>6</v>
      </c>
      <c r="B1" s="9"/>
      <c r="C1" s="9"/>
      <c r="D1" s="10"/>
      <c r="E1" s="10"/>
      <c r="F1" s="10"/>
      <c r="G1" s="10"/>
      <c r="H1" s="10"/>
      <c r="I1" s="11" t="s">
        <v>9</v>
      </c>
      <c r="J1" s="49" t="s">
        <v>23</v>
      </c>
      <c r="K1" s="50"/>
    </row>
    <row r="2" spans="1:12" s="12" customFormat="1" ht="20.100000000000001" customHeight="1" x14ac:dyDescent="0.2">
      <c r="A2" s="13" t="s">
        <v>10</v>
      </c>
      <c r="B2" s="14" t="s">
        <v>24</v>
      </c>
      <c r="C2" s="15"/>
      <c r="E2" s="16"/>
      <c r="F2" s="17"/>
      <c r="G2" s="17"/>
      <c r="H2" s="17"/>
      <c r="I2" s="11" t="s">
        <v>11</v>
      </c>
      <c r="J2" s="51" t="s">
        <v>25</v>
      </c>
      <c r="K2" s="51"/>
    </row>
    <row r="3" spans="1:12" s="18" customFormat="1" ht="35.25" customHeight="1" x14ac:dyDescent="0.3">
      <c r="A3" s="62" t="s">
        <v>22</v>
      </c>
      <c r="B3" s="62"/>
      <c r="C3" s="62"/>
      <c r="D3" s="63"/>
      <c r="E3" s="63"/>
      <c r="F3" s="63"/>
      <c r="G3" s="63"/>
      <c r="H3" s="63"/>
      <c r="I3" s="63"/>
      <c r="J3" s="63"/>
      <c r="K3" s="63"/>
    </row>
    <row r="4" spans="1:12" ht="20.25" customHeight="1" x14ac:dyDescent="0.4">
      <c r="A4" s="19"/>
      <c r="B4" s="19"/>
      <c r="C4" s="19"/>
      <c r="D4" s="20"/>
      <c r="E4" s="21" t="s">
        <v>29</v>
      </c>
      <c r="H4" s="23"/>
      <c r="I4" s="23"/>
      <c r="K4" s="24" t="s">
        <v>0</v>
      </c>
    </row>
    <row r="5" spans="1:12" s="25" customFormat="1" ht="24" customHeight="1" x14ac:dyDescent="0.2">
      <c r="A5" s="52" t="s">
        <v>1</v>
      </c>
      <c r="B5" s="57" t="s">
        <v>20</v>
      </c>
      <c r="C5" s="58"/>
      <c r="D5" s="53" t="s">
        <v>12</v>
      </c>
      <c r="E5" s="53"/>
      <c r="F5" s="53" t="s">
        <v>13</v>
      </c>
      <c r="G5" s="53"/>
      <c r="H5" s="59" t="s">
        <v>14</v>
      </c>
      <c r="I5" s="60"/>
      <c r="J5" s="60"/>
      <c r="K5" s="60"/>
    </row>
    <row r="6" spans="1:12" s="25" customFormat="1" ht="24" customHeight="1" x14ac:dyDescent="0.2">
      <c r="A6" s="52"/>
      <c r="B6" s="54" t="s">
        <v>4</v>
      </c>
      <c r="C6" s="54" t="s">
        <v>5</v>
      </c>
      <c r="D6" s="54" t="s">
        <v>2</v>
      </c>
      <c r="E6" s="54" t="s">
        <v>3</v>
      </c>
      <c r="F6" s="54" t="s">
        <v>2</v>
      </c>
      <c r="G6" s="54" t="s">
        <v>3</v>
      </c>
      <c r="H6" s="54" t="s">
        <v>4</v>
      </c>
      <c r="I6" s="61" t="s">
        <v>5</v>
      </c>
      <c r="J6" s="60"/>
      <c r="K6" s="60"/>
    </row>
    <row r="7" spans="1:12" s="25" customFormat="1" ht="24" customHeight="1" x14ac:dyDescent="0.2">
      <c r="A7" s="52"/>
      <c r="B7" s="56"/>
      <c r="C7" s="56"/>
      <c r="D7" s="55"/>
      <c r="E7" s="55"/>
      <c r="F7" s="55"/>
      <c r="G7" s="55"/>
      <c r="H7" s="55"/>
      <c r="I7" s="26" t="s">
        <v>21</v>
      </c>
      <c r="J7" s="27" t="s">
        <v>15</v>
      </c>
      <c r="K7" s="28" t="s">
        <v>16</v>
      </c>
    </row>
    <row r="8" spans="1:12" s="12" customFormat="1" ht="21.95" customHeight="1" x14ac:dyDescent="0.2">
      <c r="A8" s="5" t="s">
        <v>7</v>
      </c>
      <c r="B8" s="46">
        <f>B9+B10</f>
        <v>307</v>
      </c>
      <c r="C8" s="46">
        <f t="shared" ref="C8:K8" si="0">C9+C10</f>
        <v>723.7</v>
      </c>
      <c r="D8" s="46">
        <f t="shared" si="0"/>
        <v>93</v>
      </c>
      <c r="E8" s="46">
        <f t="shared" si="0"/>
        <v>106.7</v>
      </c>
      <c r="F8" s="46">
        <f t="shared" si="0"/>
        <v>9</v>
      </c>
      <c r="G8" s="46">
        <f t="shared" si="0"/>
        <v>2.4</v>
      </c>
      <c r="H8" s="46">
        <f t="shared" si="0"/>
        <v>205</v>
      </c>
      <c r="I8" s="46">
        <f t="shared" si="0"/>
        <v>614.59999999999991</v>
      </c>
      <c r="J8" s="46">
        <f t="shared" si="0"/>
        <v>553.70000000000005</v>
      </c>
      <c r="K8" s="46">
        <f t="shared" si="0"/>
        <v>60.899999999999991</v>
      </c>
    </row>
    <row r="9" spans="1:12" s="12" customFormat="1" ht="21.95" customHeight="1" x14ac:dyDescent="0.3">
      <c r="A9" s="6" t="s">
        <v>17</v>
      </c>
      <c r="B9" s="47">
        <f>D9+F9+H9</f>
        <v>128</v>
      </c>
      <c r="C9" s="42">
        <f>E9+G9+I9</f>
        <v>306.10000000000002</v>
      </c>
      <c r="D9" s="29">
        <v>43</v>
      </c>
      <c r="E9" s="29">
        <v>45.6</v>
      </c>
      <c r="F9" s="30">
        <v>2</v>
      </c>
      <c r="G9" s="41">
        <v>0.7</v>
      </c>
      <c r="H9" s="30">
        <v>83</v>
      </c>
      <c r="I9" s="43">
        <f>J9+K9</f>
        <v>259.8</v>
      </c>
      <c r="J9" s="43">
        <v>234.06</v>
      </c>
      <c r="K9" s="43">
        <v>25.74</v>
      </c>
      <c r="L9" s="45"/>
    </row>
    <row r="10" spans="1:12" s="12" customFormat="1" ht="21.95" customHeight="1" x14ac:dyDescent="0.25">
      <c r="A10" s="6" t="s">
        <v>8</v>
      </c>
      <c r="B10" s="48">
        <f>D10+F10+H10</f>
        <v>179</v>
      </c>
      <c r="C10" s="42">
        <f>E10+G10+I10</f>
        <v>417.59999999999997</v>
      </c>
      <c r="D10" s="29">
        <v>50</v>
      </c>
      <c r="E10" s="29">
        <v>61.1</v>
      </c>
      <c r="F10" s="30">
        <v>7</v>
      </c>
      <c r="G10" s="41">
        <v>1.7</v>
      </c>
      <c r="H10" s="30">
        <v>122</v>
      </c>
      <c r="I10" s="43">
        <f>J10+K10</f>
        <v>354.79999999999995</v>
      </c>
      <c r="J10" s="43">
        <v>319.64</v>
      </c>
      <c r="K10" s="43">
        <v>35.159999999999997</v>
      </c>
      <c r="L10" s="44"/>
    </row>
    <row r="11" spans="1:12" s="12" customFormat="1" ht="21.95" customHeight="1" x14ac:dyDescent="0.25">
      <c r="A11" s="32"/>
      <c r="B11" s="31"/>
      <c r="C11" s="31"/>
      <c r="D11" s="29"/>
      <c r="E11" s="29"/>
      <c r="F11" s="30"/>
      <c r="G11" s="30"/>
      <c r="H11" s="30"/>
      <c r="I11" s="43"/>
      <c r="J11" s="30"/>
      <c r="K11" s="30"/>
    </row>
    <row r="12" spans="1:12" s="33" customFormat="1" ht="21.95" customHeight="1" x14ac:dyDescent="0.25">
      <c r="A12" s="32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2" s="33" customFormat="1" ht="21.95" customHeight="1" x14ac:dyDescent="0.25">
      <c r="A13" s="32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2" s="33" customFormat="1" ht="21.95" customHeight="1" x14ac:dyDescent="0.25">
      <c r="A14" s="32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2" s="33" customFormat="1" ht="21.95" customHeight="1" x14ac:dyDescent="0.25">
      <c r="A15" s="32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2" s="33" customFormat="1" ht="21.95" customHeight="1" x14ac:dyDescent="0.25">
      <c r="A16" s="32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3" customFormat="1" ht="21.95" customHeight="1" x14ac:dyDescent="0.25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9" customFormat="1" ht="16.5" customHeight="1" x14ac:dyDescent="0.25">
      <c r="A18" s="66" t="s">
        <v>30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s="29" customFormat="1" ht="16.5" customHeight="1" x14ac:dyDescent="0.25">
      <c r="A19" s="68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29" customFormat="1" ht="18.75" customHeight="1" x14ac:dyDescent="0.25">
      <c r="A20" s="4"/>
      <c r="B20" s="7"/>
      <c r="C20" s="4"/>
      <c r="D20" s="1" t="s">
        <v>26</v>
      </c>
      <c r="G20" s="2" t="s">
        <v>27</v>
      </c>
      <c r="K20" s="3"/>
    </row>
    <row r="21" spans="1:11" ht="18.75" customHeight="1" x14ac:dyDescent="0.25">
      <c r="A21" s="38"/>
      <c r="B21" s="38"/>
      <c r="C21" s="38"/>
      <c r="D21" s="1" t="s">
        <v>26</v>
      </c>
      <c r="E21" s="29"/>
      <c r="F21" s="29"/>
      <c r="G21" s="29"/>
      <c r="H21" s="29"/>
      <c r="I21" s="29"/>
      <c r="J21" s="29"/>
      <c r="K21" s="29"/>
    </row>
    <row r="22" spans="1:11" s="12" customFormat="1" ht="16.5" customHeight="1" x14ac:dyDescent="0.2">
      <c r="A22" s="39" t="s">
        <v>18</v>
      </c>
      <c r="B22" s="39"/>
      <c r="C22" s="39"/>
      <c r="D22" s="40"/>
      <c r="E22" s="40"/>
    </row>
    <row r="23" spans="1:11" s="12" customFormat="1" ht="33" customHeight="1" x14ac:dyDescent="0.2">
      <c r="A23" s="64" t="s">
        <v>19</v>
      </c>
      <c r="B23" s="64"/>
      <c r="C23" s="64"/>
      <c r="D23" s="64"/>
      <c r="E23" s="64"/>
      <c r="F23" s="64"/>
      <c r="G23" s="64"/>
      <c r="H23" s="64"/>
      <c r="I23" s="65"/>
      <c r="J23" s="65"/>
      <c r="K23" s="65"/>
    </row>
  </sheetData>
  <mergeCells count="19">
    <mergeCell ref="A23:K23"/>
    <mergeCell ref="A18:K18"/>
    <mergeCell ref="A19:K19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  <mergeCell ref="A3:K3"/>
  </mergeCells>
  <phoneticPr fontId="1" type="noConversion"/>
  <printOptions horizontalCentered="1"/>
  <pageMargins left="0.59055118110236227" right="0.39370078740157483" top="0.59055118110236227" bottom="0.59055118110236227" header="0.51181102362204722" footer="0.51181102362204722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住宅補貼核發狀況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陳怡婷</dc:creator>
  <cp:lastModifiedBy>林佳毓</cp:lastModifiedBy>
  <cp:lastPrinted>2022-06-14T02:16:56Z</cp:lastPrinted>
  <dcterms:created xsi:type="dcterms:W3CDTF">2015-03-02T16:09:08Z</dcterms:created>
  <dcterms:modified xsi:type="dcterms:W3CDTF">2022-07-08T09:07:36Z</dcterms:modified>
</cp:coreProperties>
</file>