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15700\Desktop\岱立交接\林政\(一)造林工作統計季報表\"/>
    </mc:Choice>
  </mc:AlternateContent>
  <xr:revisionPtr revIDLastSave="0" documentId="13_ncr:1000001_{3123DEDC-73FE-EE4F-80E5-0DC20A49589D}" xr6:coauthVersionLast="47" xr6:coauthVersionMax="47" xr10:uidLastSave="{00000000-0000-0000-0000-000000000000}"/>
  <bookViews>
    <workbookView xWindow="0" yWindow="0" windowWidth="23040" windowHeight="8025" xr2:uid="{00000000-000D-0000-FFFF-FFFF00000000}"/>
  </bookViews>
  <sheets>
    <sheet name="第3季" sheetId="4" r:id="rId1"/>
  </sheets>
  <definedNames>
    <definedName name="_xlnm.Print_Area" localSheetId="0">第3季!$A$1:$T$35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4" l="1"/>
  <c r="P17" i="4"/>
  <c r="P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f0600437</author>
  </authors>
  <commentList>
    <comment ref="I10" authorId="0" shapeId="0" xr:uid="{00000000-0006-0000-0000-000001000000}">
      <text>
        <r>
          <rPr>
            <b/>
            <sz val="9"/>
            <color indexed="81"/>
            <rFont val="Arial Unicode MS"/>
            <family val="2"/>
            <charset val="136"/>
          </rPr>
          <t>f0600437:</t>
        </r>
        <r>
          <rPr>
            <sz val="9"/>
            <color indexed="81"/>
            <rFont val="Arial Unicode MS"/>
            <family val="2"/>
            <charset val="136"/>
          </rPr>
          <t xml:space="preserve">
108年平造1號 2.1 ha 補植2268株
108年平造3號 0.8 ha 補植720株
109年平造2號 0.7ha 補植1260株
109年平造3號 1.35ha 補植2430株</t>
        </r>
      </text>
    </comment>
    <comment ref="I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f0600437:</t>
        </r>
        <r>
          <rPr>
            <b/>
            <sz val="9"/>
            <color indexed="81"/>
            <rFont val="微軟正黑體"/>
            <family val="2"/>
            <charset val="136"/>
          </rPr>
          <t xml:space="preserve">
</t>
        </r>
        <r>
          <rPr>
            <sz val="9"/>
            <color indexed="81"/>
            <rFont val="微軟正黑體"/>
            <family val="2"/>
            <charset val="136"/>
          </rPr>
          <t xml:space="preserve">一、依綠美化/造林 鄉鎮別
綠美化撫育(馬公市0 ha；湖西鄉0ha；白沙鄉0 ha)
平地造林撫育(馬公市8.73 ha；湖西鄉2.9ha；白沙鄉1.35ha)
110年度計12.98 ha
二、依合約案號
108年平造1號 2.1 ha 15120株(尖山發電廠)-&gt;110年平造2號
108年平造3號 0.8 ha 4800株
108年平造4號 5.77 ha 17310株
109年平造2號 0.7ha 4200株
109年平造3號 1.35ha 8100株
109年平造4號 2.26 ha 10058株
110年度合計12.98 ha
</t>
        </r>
        <r>
          <rPr>
            <sz val="9"/>
            <color indexed="81"/>
            <rFont val="Arial Unicode MS"/>
            <family val="2"/>
            <charset val="136"/>
          </rPr>
          <t xml:space="preserve">
</t>
        </r>
      </text>
    </comment>
    <comment ref="J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f0600437:</t>
        </r>
        <r>
          <rPr>
            <sz val="9"/>
            <color indexed="81"/>
            <rFont val="細明體"/>
            <family val="3"/>
            <charset val="136"/>
          </rPr>
          <t xml:space="preserve">
</t>
        </r>
        <r>
          <rPr>
            <sz val="9"/>
            <color indexed="81"/>
            <rFont val="Tahoma"/>
            <family val="2"/>
          </rPr>
          <t>108</t>
        </r>
        <r>
          <rPr>
            <sz val="9"/>
            <color indexed="81"/>
            <rFont val="細明體"/>
            <family val="3"/>
            <charset val="136"/>
          </rPr>
          <t>年平造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號</t>
        </r>
        <r>
          <rPr>
            <sz val="9"/>
            <color indexed="81"/>
            <rFont val="Tahoma"/>
            <family val="2"/>
          </rPr>
          <t xml:space="preserve"> 2.1 ha 15120</t>
        </r>
        <r>
          <rPr>
            <sz val="9"/>
            <color indexed="81"/>
            <rFont val="細明體"/>
            <family val="3"/>
            <charset val="136"/>
          </rPr>
          <t>株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尖山發電廠</t>
        </r>
        <r>
          <rPr>
            <sz val="9"/>
            <color indexed="81"/>
            <rFont val="Tahoma"/>
            <family val="2"/>
          </rPr>
          <t>)-&gt;110</t>
        </r>
        <r>
          <rPr>
            <sz val="9"/>
            <color indexed="81"/>
            <rFont val="細明體"/>
            <family val="3"/>
            <charset val="136"/>
          </rPr>
          <t>年平造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 xml:space="preserve">號
</t>
        </r>
        <r>
          <rPr>
            <sz val="9"/>
            <color indexed="81"/>
            <rFont val="Tahoma"/>
            <family val="2"/>
          </rPr>
          <t>108</t>
        </r>
        <r>
          <rPr>
            <sz val="9"/>
            <color indexed="81"/>
            <rFont val="細明體"/>
            <family val="3"/>
            <charset val="136"/>
          </rPr>
          <t>年平造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>號</t>
        </r>
        <r>
          <rPr>
            <sz val="9"/>
            <color indexed="81"/>
            <rFont val="Tahoma"/>
            <family val="2"/>
          </rPr>
          <t xml:space="preserve"> 0.8 ha 4800</t>
        </r>
        <r>
          <rPr>
            <sz val="9"/>
            <color indexed="81"/>
            <rFont val="細明體"/>
            <family val="3"/>
            <charset val="136"/>
          </rPr>
          <t xml:space="preserve">株
</t>
        </r>
        <r>
          <rPr>
            <sz val="9"/>
            <color indexed="81"/>
            <rFont val="Tahoma"/>
            <family val="2"/>
          </rPr>
          <t>108</t>
        </r>
        <r>
          <rPr>
            <sz val="9"/>
            <color indexed="81"/>
            <rFont val="細明體"/>
            <family val="3"/>
            <charset val="136"/>
          </rPr>
          <t>年平造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號</t>
        </r>
        <r>
          <rPr>
            <sz val="9"/>
            <color indexed="81"/>
            <rFont val="Tahoma"/>
            <family val="2"/>
          </rPr>
          <t xml:space="preserve"> 5.77 ha 17310</t>
        </r>
        <r>
          <rPr>
            <sz val="9"/>
            <color indexed="81"/>
            <rFont val="細明體"/>
            <family val="3"/>
            <charset val="136"/>
          </rPr>
          <t xml:space="preserve">株
</t>
        </r>
        <r>
          <rPr>
            <sz val="9"/>
            <color indexed="81"/>
            <rFont val="Tahoma"/>
            <family val="2"/>
          </rPr>
          <t>109</t>
        </r>
        <r>
          <rPr>
            <sz val="9"/>
            <color indexed="81"/>
            <rFont val="細明體"/>
            <family val="3"/>
            <charset val="136"/>
          </rPr>
          <t>年平造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號</t>
        </r>
        <r>
          <rPr>
            <sz val="9"/>
            <color indexed="81"/>
            <rFont val="Tahoma"/>
            <family val="2"/>
          </rPr>
          <t xml:space="preserve"> 0.7ha 4200</t>
        </r>
        <r>
          <rPr>
            <sz val="9"/>
            <color indexed="81"/>
            <rFont val="細明體"/>
            <family val="3"/>
            <charset val="136"/>
          </rPr>
          <t xml:space="preserve">株
</t>
        </r>
        <r>
          <rPr>
            <sz val="9"/>
            <color indexed="81"/>
            <rFont val="Tahoma"/>
            <family val="2"/>
          </rPr>
          <t>109</t>
        </r>
        <r>
          <rPr>
            <sz val="9"/>
            <color indexed="81"/>
            <rFont val="細明體"/>
            <family val="3"/>
            <charset val="136"/>
          </rPr>
          <t>年平造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>號</t>
        </r>
        <r>
          <rPr>
            <sz val="9"/>
            <color indexed="81"/>
            <rFont val="Tahoma"/>
            <family val="2"/>
          </rPr>
          <t xml:space="preserve"> 1.35ha 8100</t>
        </r>
        <r>
          <rPr>
            <sz val="9"/>
            <color indexed="81"/>
            <rFont val="細明體"/>
            <family val="3"/>
            <charset val="136"/>
          </rPr>
          <t xml:space="preserve">株
</t>
        </r>
        <r>
          <rPr>
            <sz val="9"/>
            <color indexed="81"/>
            <rFont val="Tahoma"/>
            <family val="2"/>
          </rPr>
          <t>109</t>
        </r>
        <r>
          <rPr>
            <sz val="9"/>
            <color indexed="81"/>
            <rFont val="細明體"/>
            <family val="3"/>
            <charset val="136"/>
          </rPr>
          <t>年平造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號</t>
        </r>
        <r>
          <rPr>
            <sz val="9"/>
            <color indexed="81"/>
            <rFont val="Tahoma"/>
            <family val="2"/>
          </rPr>
          <t xml:space="preserve"> 2.26 ha 10058</t>
        </r>
        <r>
          <rPr>
            <sz val="9"/>
            <color indexed="81"/>
            <rFont val="細明體"/>
            <family val="3"/>
            <charset val="136"/>
          </rPr>
          <t xml:space="preserve">株
以上合計59588株
</t>
        </r>
      </text>
    </comment>
    <comment ref="N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f0600437: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f0600437:</t>
        </r>
        <r>
          <rPr>
            <sz val="9"/>
            <color indexed="81"/>
            <rFont val="Tahoma"/>
            <family val="2"/>
          </rPr>
          <t xml:space="preserve">
107</t>
        </r>
        <r>
          <rPr>
            <sz val="9"/>
            <color indexed="81"/>
            <rFont val="細明體"/>
            <family val="3"/>
            <charset val="136"/>
          </rPr>
          <t>年平造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號</t>
        </r>
        <r>
          <rPr>
            <sz val="9"/>
            <color indexed="81"/>
            <rFont val="Tahoma"/>
            <family val="2"/>
          </rPr>
          <t xml:space="preserve"> 1.74 ha 13643</t>
        </r>
        <r>
          <rPr>
            <sz val="9"/>
            <color indexed="81"/>
            <rFont val="細明體"/>
            <family val="3"/>
            <charset val="136"/>
          </rPr>
          <t xml:space="preserve">株
</t>
        </r>
        <r>
          <rPr>
            <sz val="9"/>
            <color indexed="81"/>
            <rFont val="Tahoma"/>
            <family val="2"/>
          </rPr>
          <t>107</t>
        </r>
        <r>
          <rPr>
            <sz val="9"/>
            <color indexed="81"/>
            <rFont val="細明體"/>
            <family val="3"/>
            <charset val="136"/>
          </rPr>
          <t>年平造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>號</t>
        </r>
        <r>
          <rPr>
            <sz val="9"/>
            <color indexed="81"/>
            <rFont val="Tahoma"/>
            <family val="2"/>
          </rPr>
          <t xml:space="preserve"> 6.239 ha 18990</t>
        </r>
        <r>
          <rPr>
            <sz val="9"/>
            <color indexed="81"/>
            <rFont val="細明體"/>
            <family val="3"/>
            <charset val="136"/>
          </rPr>
          <t xml:space="preserve">株
</t>
        </r>
        <r>
          <rPr>
            <sz val="9"/>
            <color indexed="81"/>
            <rFont val="Tahoma"/>
            <family val="2"/>
          </rPr>
          <t>107</t>
        </r>
        <r>
          <rPr>
            <sz val="9"/>
            <color indexed="81"/>
            <rFont val="細明體"/>
            <family val="3"/>
            <charset val="136"/>
          </rPr>
          <t>年平造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號</t>
        </r>
        <r>
          <rPr>
            <sz val="9"/>
            <color indexed="81"/>
            <rFont val="Tahoma"/>
            <family val="2"/>
          </rPr>
          <t xml:space="preserve"> 0.38 ha 3600</t>
        </r>
        <r>
          <rPr>
            <sz val="9"/>
            <color indexed="81"/>
            <rFont val="細明體"/>
            <family val="3"/>
            <charset val="136"/>
          </rPr>
          <t>株</t>
        </r>
      </text>
    </comment>
    <comment ref="I1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f0600437:
</t>
        </r>
        <r>
          <rPr>
            <sz val="9"/>
            <color indexed="81"/>
            <rFont val="微軟正黑體"/>
            <family val="2"/>
            <charset val="136"/>
          </rPr>
          <t xml:space="preserve">一、依綠美化/造林 &amp; 鄉鎮別
綠美化植栽新植(馬公市0 ha；湖西鄉0ha；白沙鄉0ha)
平地造林新植(馬公市0 ha；湖西鄉0 ha；白沙鄉1.9 ha)
110年度合計1.9 ha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微軟正黑體"/>
            <family val="2"/>
            <charset val="136"/>
          </rPr>
          <t>二、依造林合約案號 (尚未發包)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微軟正黑體"/>
            <family val="2"/>
            <charset val="136"/>
          </rPr>
          <t>110年平造1號:1.9 ha</t>
        </r>
      </text>
    </comment>
    <comment ref="J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f0600437:</t>
        </r>
        <r>
          <rPr>
            <sz val="9"/>
            <color indexed="81"/>
            <rFont val="Tahoma"/>
            <family val="2"/>
          </rPr>
          <t xml:space="preserve">
110</t>
        </r>
        <r>
          <rPr>
            <sz val="9"/>
            <color indexed="81"/>
            <rFont val="細明體"/>
            <family val="3"/>
            <charset val="136"/>
          </rPr>
          <t>年平造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 xml:space="preserve">號 11400株
</t>
        </r>
      </text>
    </comment>
  </commentList>
</comments>
</file>

<file path=xl/sharedStrings.xml><?xml version="1.0" encoding="utf-8"?>
<sst xmlns="http://schemas.openxmlformats.org/spreadsheetml/2006/main" count="72" uniqueCount="51">
  <si>
    <t>樹種</t>
  </si>
  <si>
    <t>本季數量</t>
  </si>
  <si>
    <t>面積</t>
  </si>
  <si>
    <t>公開類</t>
    <phoneticPr fontId="19" type="noConversion"/>
  </si>
  <si>
    <t>編製機關</t>
    <phoneticPr fontId="19" type="noConversion"/>
  </si>
  <si>
    <t>澎湖縣政府農漁局</t>
    <phoneticPr fontId="19" type="noConversion"/>
  </si>
  <si>
    <t>季報</t>
    <phoneticPr fontId="19" type="noConversion"/>
  </si>
  <si>
    <t>表號</t>
    <phoneticPr fontId="19" type="noConversion"/>
  </si>
  <si>
    <t>（造林性質別）</t>
    <phoneticPr fontId="19" type="noConversion"/>
  </si>
  <si>
    <r>
      <t>面積</t>
    </r>
    <r>
      <rPr>
        <sz val="10"/>
        <rFont val="Times New Roman"/>
        <family val="1"/>
      </rPr>
      <t>:(</t>
    </r>
    <r>
      <rPr>
        <sz val="10"/>
        <rFont val="標楷體"/>
        <family val="4"/>
        <charset val="136"/>
      </rPr>
      <t>新植、補植、撫育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公頃</t>
    </r>
    <phoneticPr fontId="19" type="noConversion"/>
  </si>
  <si>
    <t>單位</t>
    <phoneticPr fontId="19" type="noConversion"/>
  </si>
  <si>
    <r>
      <t>　　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  <charset val="136"/>
      </rPr>
      <t>育苗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平方公尺</t>
    </r>
    <phoneticPr fontId="19" type="noConversion"/>
  </si>
  <si>
    <r>
      <t xml:space="preserve">(      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)</t>
    </r>
    <phoneticPr fontId="19" type="noConversion"/>
  </si>
  <si>
    <r>
      <t>數量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株</t>
    </r>
    <phoneticPr fontId="19" type="noConversion"/>
  </si>
  <si>
    <r>
      <t>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  <charset val="136"/>
      </rPr>
      <t>畫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  <charset val="136"/>
      </rPr>
      <t>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  <charset val="136"/>
      </rPr>
      <t>度</t>
    </r>
    <phoneticPr fontId="19" type="noConversion"/>
  </si>
  <si>
    <r>
      <t>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  <charset val="136"/>
      </rPr>
      <t>畫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  <charset val="136"/>
      </rPr>
      <t>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  <charset val="136"/>
      </rPr>
      <t>號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  <charset val="136"/>
      </rPr>
      <t>碼</t>
    </r>
    <phoneticPr fontId="19" type="noConversion"/>
  </si>
  <si>
    <t>鄉鎮</t>
    <phoneticPr fontId="19" type="noConversion"/>
  </si>
  <si>
    <t>事業區</t>
    <phoneticPr fontId="19" type="noConversion"/>
  </si>
  <si>
    <t>工作種類</t>
    <phoneticPr fontId="19" type="noConversion"/>
  </si>
  <si>
    <t>預定數量</t>
    <phoneticPr fontId="19" type="noConversion"/>
  </si>
  <si>
    <t>實行數量</t>
    <phoneticPr fontId="19" type="noConversion"/>
  </si>
  <si>
    <t>名稱</t>
    <phoneticPr fontId="19" type="noConversion"/>
  </si>
  <si>
    <t>代號</t>
    <phoneticPr fontId="19" type="noConversion"/>
  </si>
  <si>
    <t>全年度</t>
    <phoneticPr fontId="19" type="noConversion"/>
  </si>
  <si>
    <t>累計數</t>
    <phoneticPr fontId="19" type="noConversion"/>
  </si>
  <si>
    <t>面積</t>
    <phoneticPr fontId="19" type="noConversion"/>
  </si>
  <si>
    <t>數量</t>
    <phoneticPr fontId="19" type="noConversion"/>
  </si>
  <si>
    <t>馬公等</t>
    <phoneticPr fontId="19" type="noConversion"/>
  </si>
  <si>
    <t>補植</t>
    <phoneticPr fontId="19" type="noConversion"/>
  </si>
  <si>
    <t>計</t>
    <phoneticPr fontId="19" type="noConversion"/>
  </si>
  <si>
    <t>撫育</t>
    <phoneticPr fontId="19" type="noConversion"/>
  </si>
  <si>
    <t>培養</t>
    <phoneticPr fontId="19" type="noConversion"/>
  </si>
  <si>
    <t>其他闊</t>
    <phoneticPr fontId="19" type="noConversion"/>
  </si>
  <si>
    <t>新植</t>
    <phoneticPr fontId="19" type="noConversion"/>
  </si>
  <si>
    <t>移植</t>
    <phoneticPr fontId="19" type="noConversion"/>
  </si>
  <si>
    <t>附
註</t>
    <phoneticPr fontId="19" type="noConversion"/>
  </si>
  <si>
    <t>填表</t>
    <phoneticPr fontId="19" type="noConversion"/>
  </si>
  <si>
    <t>審核</t>
    <phoneticPr fontId="19" type="noConversion"/>
  </si>
  <si>
    <t>主辦業務人員</t>
    <phoneticPr fontId="19" type="noConversion"/>
  </si>
  <si>
    <t>機關長官</t>
    <phoneticPr fontId="19" type="noConversion"/>
  </si>
  <si>
    <t>主辦統計人員</t>
    <phoneticPr fontId="19" type="noConversion"/>
  </si>
  <si>
    <t>註：本表造林面積及數量不含相關造林計畫部分。</t>
    <phoneticPr fontId="19" type="noConversion"/>
  </si>
  <si>
    <r>
      <t>資料來源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  <charset val="136"/>
      </rPr>
      <t>本縣市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機關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依據鄉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鎮、市、區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公所或所屬單位查報資料彙編。</t>
    </r>
    <phoneticPr fontId="19" type="noConversion"/>
  </si>
  <si>
    <r>
      <t>填表說明</t>
    </r>
    <r>
      <rPr>
        <sz val="12"/>
        <rFont val="Times New Roman"/>
        <family val="1"/>
      </rPr>
      <t xml:space="preserve"> : 1.</t>
    </r>
    <r>
      <rPr>
        <sz val="12"/>
        <rFont val="標楷體"/>
        <family val="4"/>
        <charset val="136"/>
      </rPr>
      <t>本表「面積」欄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除育苗面積填列整數外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其餘面積請填列至小數點以下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位</t>
    </r>
    <r>
      <rPr>
        <sz val="12"/>
        <rFont val="Times New Roman"/>
        <family val="1"/>
      </rPr>
      <t>,3</t>
    </r>
    <r>
      <rPr>
        <sz val="12"/>
        <rFont val="標楷體"/>
        <family val="4"/>
        <charset val="136"/>
      </rPr>
      <t>位以下四捨五入。</t>
    </r>
    <phoneticPr fontId="19" type="noConversion"/>
  </si>
  <si>
    <r>
      <t>　　　　</t>
    </r>
    <r>
      <rPr>
        <sz val="12"/>
        <rFont val="Times New Roman"/>
        <family val="1"/>
      </rPr>
      <t xml:space="preserve">   2.</t>
    </r>
    <r>
      <rPr>
        <sz val="12"/>
        <rFont val="標楷體"/>
        <family val="4"/>
        <charset val="136"/>
      </rPr>
      <t>本表編製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份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先送主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計單位會核後抽存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</t>
    </r>
    <r>
      <rPr>
        <sz val="12"/>
        <rFont val="Times New Roman"/>
        <family val="1"/>
      </rPr>
      <t>,1</t>
    </r>
    <r>
      <rPr>
        <sz val="12"/>
        <rFont val="標楷體"/>
        <family val="4"/>
        <charset val="136"/>
      </rPr>
      <t>份自存</t>
    </r>
    <r>
      <rPr>
        <sz val="12"/>
        <rFont val="Times New Roman"/>
        <family val="1"/>
      </rPr>
      <t>,2</t>
    </r>
    <r>
      <rPr>
        <sz val="12"/>
        <rFont val="標楷體"/>
        <family val="4"/>
        <charset val="136"/>
      </rPr>
      <t>份送行政院農業委員會林務局。</t>
    </r>
    <phoneticPr fontId="19" type="noConversion"/>
  </si>
  <si>
    <r>
      <t>每季終了後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日內編報</t>
    </r>
    <phoneticPr fontId="19" type="noConversion"/>
  </si>
  <si>
    <t>澎湖縣海岸林造林計畫造林工作</t>
    <phoneticPr fontId="19" type="noConversion"/>
  </si>
  <si>
    <t>2233-02-01-2</t>
    <phoneticPr fontId="19" type="noConversion"/>
  </si>
  <si>
    <t>澎湖造林工作隊提供造林面積及數量</t>
    <phoneticPr fontId="19" type="noConversion"/>
  </si>
  <si>
    <r>
      <t xml:space="preserve">                  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（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月）</t>
    </r>
    <phoneticPr fontId="19" type="noConversion"/>
  </si>
  <si>
    <r>
      <t>編製日期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日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</si>
</sst>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0_);[Red]\(#,##0.00\)"/>
    <numFmt numFmtId="178" formatCode="#,##0_);[Red]\(#,##0\)"/>
  </numFmts>
  <fonts count="3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2"/>
      <name val="Times New Roman"/>
      <family val="1"/>
    </font>
    <font>
      <u/>
      <sz val="18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11"/>
      <name val="標楷體"/>
      <family val="4"/>
      <charset val="136"/>
    </font>
    <font>
      <strike/>
      <sz val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indexed="81"/>
      <name val="Arial Unicode MS"/>
      <family val="2"/>
      <charset val="136"/>
    </font>
    <font>
      <sz val="9"/>
      <color indexed="81"/>
      <name val="Arial Unicode MS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2"/>
      <color rgb="FF0000FF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0" fillId="0" borderId="0" xfId="19" applyFont="1"/>
    <xf numFmtId="0" fontId="20" fillId="0" borderId="10" xfId="19" applyFont="1" applyBorder="1" applyAlignment="1">
      <alignment horizontal="distributed" vertical="center"/>
    </xf>
    <xf numFmtId="0" fontId="20" fillId="0" borderId="11" xfId="19" applyFont="1" applyBorder="1"/>
    <xf numFmtId="0" fontId="20" fillId="0" borderId="0" xfId="19" applyFont="1" applyAlignment="1">
      <alignment horizontal="right"/>
    </xf>
    <xf numFmtId="0" fontId="22" fillId="0" borderId="11" xfId="19" applyFont="1" applyBorder="1" applyAlignment="1">
      <alignment horizontal="center" vertical="center"/>
    </xf>
    <xf numFmtId="0" fontId="22" fillId="0" borderId="0" xfId="19" applyFont="1"/>
    <xf numFmtId="0" fontId="20" fillId="0" borderId="10" xfId="19" applyFont="1" applyBorder="1" applyAlignment="1">
      <alignment horizontal="distributed" vertical="center" justifyLastLine="1"/>
    </xf>
    <xf numFmtId="0" fontId="20" fillId="0" borderId="12" xfId="19" applyFont="1" applyBorder="1" applyAlignment="1">
      <alignment horizontal="distributed" vertical="center" justifyLastLine="1"/>
    </xf>
    <xf numFmtId="0" fontId="20" fillId="0" borderId="0" xfId="19" applyFont="1" applyAlignment="1">
      <alignment horizontal="center"/>
    </xf>
    <xf numFmtId="0" fontId="20" fillId="0" borderId="13" xfId="19" applyFont="1" applyBorder="1"/>
    <xf numFmtId="0" fontId="20" fillId="0" borderId="0" xfId="19" applyFont="1" applyBorder="1" applyAlignment="1">
      <alignment horizontal="left" indent="3"/>
    </xf>
    <xf numFmtId="0" fontId="27" fillId="0" borderId="0" xfId="19" applyFont="1"/>
    <xf numFmtId="0" fontId="20" fillId="0" borderId="14" xfId="19" applyFont="1" applyBorder="1"/>
    <xf numFmtId="177" fontId="20" fillId="0" borderId="0" xfId="19" applyNumberFormat="1" applyFont="1" applyAlignment="1">
      <alignment horizontal="right"/>
    </xf>
    <xf numFmtId="177" fontId="20" fillId="0" borderId="0" xfId="19" applyNumberFormat="1" applyFont="1"/>
    <xf numFmtId="177" fontId="20" fillId="0" borderId="0" xfId="19" applyNumberFormat="1" applyFont="1" applyFill="1"/>
    <xf numFmtId="0" fontId="28" fillId="0" borderId="0" xfId="19" applyFont="1" applyAlignment="1">
      <alignment horizontal="center"/>
    </xf>
    <xf numFmtId="0" fontId="28" fillId="0" borderId="0" xfId="19" applyFont="1"/>
    <xf numFmtId="177" fontId="28" fillId="0" borderId="0" xfId="19" applyNumberFormat="1" applyFont="1"/>
    <xf numFmtId="177" fontId="28" fillId="0" borderId="0" xfId="19" applyNumberFormat="1" applyFont="1" applyAlignment="1">
      <alignment horizontal="right"/>
    </xf>
    <xf numFmtId="176" fontId="28" fillId="0" borderId="0" xfId="19" applyNumberFormat="1" applyFont="1"/>
    <xf numFmtId="178" fontId="36" fillId="0" borderId="0" xfId="19" applyNumberFormat="1" applyFont="1" applyFill="1"/>
    <xf numFmtId="177" fontId="36" fillId="0" borderId="0" xfId="19" applyNumberFormat="1" applyFont="1" applyFill="1"/>
    <xf numFmtId="0" fontId="36" fillId="0" borderId="0" xfId="19" applyFont="1" applyAlignment="1">
      <alignment horizontal="center"/>
    </xf>
    <xf numFmtId="177" fontId="36" fillId="0" borderId="0" xfId="19" applyNumberFormat="1" applyFont="1" applyAlignment="1">
      <alignment horizontal="right"/>
    </xf>
    <xf numFmtId="177" fontId="36" fillId="0" borderId="0" xfId="19" applyNumberFormat="1" applyFont="1"/>
    <xf numFmtId="0" fontId="36" fillId="0" borderId="0" xfId="19" applyFont="1"/>
    <xf numFmtId="177" fontId="37" fillId="0" borderId="0" xfId="19" applyNumberFormat="1" applyFont="1" applyAlignment="1">
      <alignment horizontal="right"/>
    </xf>
    <xf numFmtId="0" fontId="20" fillId="0" borderId="0" xfId="19" applyFont="1" applyAlignment="1">
      <alignment horizontal="center"/>
    </xf>
    <xf numFmtId="0" fontId="25" fillId="0" borderId="0" xfId="19" applyFont="1" applyAlignment="1">
      <alignment horizontal="left"/>
    </xf>
    <xf numFmtId="0" fontId="25" fillId="0" borderId="11" xfId="19" applyFont="1" applyBorder="1" applyAlignment="1">
      <alignment horizontal="left"/>
    </xf>
    <xf numFmtId="0" fontId="20" fillId="0" borderId="10" xfId="19" applyFont="1" applyBorder="1" applyAlignment="1">
      <alignment horizontal="distributed" vertical="center" justifyLastLine="1"/>
    </xf>
    <xf numFmtId="0" fontId="20" fillId="0" borderId="15" xfId="19" applyFont="1" applyBorder="1" applyAlignment="1">
      <alignment horizontal="distributed" vertical="center" justifyLastLine="1"/>
    </xf>
    <xf numFmtId="0" fontId="20" fillId="0" borderId="13" xfId="19" applyFont="1" applyBorder="1" applyAlignment="1">
      <alignment horizontal="distributed" vertical="center" justifyLastLine="1"/>
    </xf>
    <xf numFmtId="0" fontId="1" fillId="0" borderId="13" xfId="19" applyBorder="1" applyAlignment="1">
      <alignment horizontal="distributed" vertical="center" justifyLastLine="1"/>
    </xf>
    <xf numFmtId="0" fontId="20" fillId="0" borderId="12" xfId="19" applyFont="1" applyBorder="1" applyAlignment="1">
      <alignment horizontal="distributed" vertical="center" justifyLastLine="1"/>
    </xf>
    <xf numFmtId="0" fontId="20" fillId="0" borderId="16" xfId="19" applyFont="1" applyBorder="1" applyAlignment="1">
      <alignment horizontal="distributed" vertical="center" justifyLastLine="1"/>
    </xf>
    <xf numFmtId="0" fontId="1" fillId="0" borderId="16" xfId="19" applyBorder="1" applyAlignment="1">
      <alignment horizontal="distributed" vertical="center" justifyLastLine="1"/>
    </xf>
    <xf numFmtId="0" fontId="1" fillId="0" borderId="10" xfId="19" applyBorder="1" applyAlignment="1">
      <alignment horizontal="distributed" vertical="center" justifyLastLine="1"/>
    </xf>
    <xf numFmtId="0" fontId="20" fillId="0" borderId="12" xfId="19" applyFont="1" applyBorder="1" applyAlignment="1">
      <alignment horizontal="distributed" vertical="center"/>
    </xf>
    <xf numFmtId="0" fontId="20" fillId="0" borderId="17" xfId="19" applyFont="1" applyBorder="1" applyAlignment="1">
      <alignment horizontal="distributed" vertical="center"/>
    </xf>
    <xf numFmtId="0" fontId="22" fillId="0" borderId="12" xfId="19" applyFont="1" applyBorder="1" applyAlignment="1">
      <alignment horizontal="left" vertical="center" wrapText="1"/>
    </xf>
    <xf numFmtId="0" fontId="22" fillId="0" borderId="16" xfId="19" applyFont="1" applyBorder="1" applyAlignment="1">
      <alignment horizontal="left" vertical="center"/>
    </xf>
    <xf numFmtId="0" fontId="1" fillId="0" borderId="16" xfId="19" applyBorder="1" applyAlignment="1">
      <alignment horizontal="left" vertical="center"/>
    </xf>
    <xf numFmtId="0" fontId="1" fillId="0" borderId="17" xfId="19" applyBorder="1" applyAlignment="1">
      <alignment horizontal="left" vertical="center"/>
    </xf>
    <xf numFmtId="0" fontId="21" fillId="0" borderId="12" xfId="19" applyFont="1" applyBorder="1" applyAlignment="1">
      <alignment horizontal="left" vertical="center"/>
    </xf>
    <xf numFmtId="0" fontId="1" fillId="0" borderId="16" xfId="19" applyBorder="1" applyAlignment="1">
      <alignment horizontal="left"/>
    </xf>
    <xf numFmtId="0" fontId="1" fillId="0" borderId="17" xfId="19" applyBorder="1" applyAlignment="1">
      <alignment horizontal="left"/>
    </xf>
    <xf numFmtId="0" fontId="23" fillId="0" borderId="13" xfId="19" applyFont="1" applyBorder="1" applyAlignment="1">
      <alignment horizontal="center" vertical="center"/>
    </xf>
    <xf numFmtId="0" fontId="20" fillId="0" borderId="13" xfId="19" applyFont="1" applyBorder="1" applyAlignment="1">
      <alignment horizontal="distributed" vertical="distributed" wrapText="1"/>
    </xf>
    <xf numFmtId="0" fontId="20" fillId="0" borderId="18" xfId="19" applyFont="1" applyBorder="1" applyAlignment="1">
      <alignment horizontal="distributed" vertical="distributed"/>
    </xf>
    <xf numFmtId="0" fontId="20" fillId="0" borderId="11" xfId="19" applyFont="1" applyBorder="1" applyAlignment="1">
      <alignment horizontal="distributed" vertical="distributed"/>
    </xf>
    <xf numFmtId="0" fontId="20" fillId="0" borderId="19" xfId="19" applyFont="1" applyBorder="1" applyAlignment="1">
      <alignment horizontal="distributed" vertical="distributed"/>
    </xf>
    <xf numFmtId="0" fontId="21" fillId="0" borderId="17" xfId="19" applyFont="1" applyBorder="1" applyAlignment="1">
      <alignment horizontal="distributed" vertical="center" wrapText="1" justifyLastLine="1"/>
    </xf>
    <xf numFmtId="0" fontId="21" fillId="0" borderId="17" xfId="19" applyFont="1" applyBorder="1" applyAlignment="1">
      <alignment horizontal="distributed" vertical="center" justifyLastLine="1"/>
    </xf>
    <xf numFmtId="0" fontId="21" fillId="0" borderId="10" xfId="19" applyFont="1" applyBorder="1" applyAlignment="1">
      <alignment horizontal="distributed" vertical="center" wrapText="1" justifyLastLine="1"/>
    </xf>
    <xf numFmtId="0" fontId="21" fillId="0" borderId="10" xfId="19" applyFont="1" applyBorder="1" applyAlignment="1">
      <alignment horizontal="distributed" vertical="center" justifyLastLine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造林工作統計報表1051006" xfId="19" xr:uid="{00000000-0005-0000-0000-000013000000}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topLeftCell="J4" zoomScaleNormal="100" workbookViewId="0">
      <selection activeCell="W31" sqref="W31"/>
    </sheetView>
  </sheetViews>
  <sheetFormatPr defaultColWidth="9.046875" defaultRowHeight="17.25"/>
  <cols>
    <col min="1" max="1" width="4.7890625" style="1" customWidth="1"/>
    <col min="2" max="2" width="6.65234375" style="1" customWidth="1"/>
    <col min="3" max="3" width="7.71484375" style="1" customWidth="1"/>
    <col min="4" max="4" width="6.51953125" style="1" customWidth="1"/>
    <col min="5" max="5" width="6.65234375" style="1" customWidth="1"/>
    <col min="6" max="6" width="6.1171875" style="1" customWidth="1"/>
    <col min="7" max="7" width="6.78515625" style="1" customWidth="1"/>
    <col min="8" max="8" width="5.5859375" style="1" customWidth="1"/>
    <col min="9" max="9" width="12.23828125" style="1" customWidth="1"/>
    <col min="10" max="10" width="16.23046875" style="1" customWidth="1"/>
    <col min="11" max="11" width="10.2421875" style="1" customWidth="1"/>
    <col min="12" max="12" width="7.71484375" style="1" hidden="1" customWidth="1"/>
    <col min="13" max="14" width="12.76953125" style="1" customWidth="1"/>
    <col min="15" max="15" width="9.578125" style="1" hidden="1" customWidth="1"/>
    <col min="16" max="17" width="12.76953125" style="1" customWidth="1"/>
    <col min="18" max="18" width="3.58984375" style="1" hidden="1" customWidth="1"/>
    <col min="19" max="19" width="9.046875" style="1" hidden="1" customWidth="1"/>
    <col min="20" max="20" width="13.703125" style="1" customWidth="1"/>
    <col min="21" max="16384" width="9.046875" style="1"/>
  </cols>
  <sheetData>
    <row r="1" spans="1:20">
      <c r="A1" s="40" t="s">
        <v>3</v>
      </c>
      <c r="B1" s="41"/>
      <c r="P1" s="2" t="s">
        <v>4</v>
      </c>
      <c r="Q1" s="46" t="s">
        <v>5</v>
      </c>
      <c r="R1" s="47"/>
      <c r="S1" s="47"/>
      <c r="T1" s="48"/>
    </row>
    <row r="2" spans="1:20" ht="16.5" customHeight="1">
      <c r="A2" s="40" t="s">
        <v>6</v>
      </c>
      <c r="B2" s="41"/>
      <c r="C2" s="13" t="s">
        <v>45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 t="s">
        <v>7</v>
      </c>
      <c r="Q2" s="42" t="s">
        <v>47</v>
      </c>
      <c r="R2" s="43"/>
      <c r="S2" s="44"/>
      <c r="T2" s="45"/>
    </row>
    <row r="3" spans="1:20" ht="33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>
      <c r="J4" s="1" t="s">
        <v>8</v>
      </c>
      <c r="Q4" s="30" t="s">
        <v>9</v>
      </c>
      <c r="R4" s="30"/>
      <c r="S4" s="30"/>
      <c r="T4" s="30"/>
    </row>
    <row r="5" spans="1:20">
      <c r="P5" s="4" t="s">
        <v>10</v>
      </c>
      <c r="Q5" s="30" t="s">
        <v>11</v>
      </c>
      <c r="R5" s="30"/>
      <c r="S5" s="30"/>
      <c r="T5" s="30"/>
    </row>
    <row r="6" spans="1:20" ht="16.5" customHeight="1">
      <c r="J6" s="5" t="s">
        <v>49</v>
      </c>
      <c r="L6" s="6" t="s">
        <v>12</v>
      </c>
      <c r="Q6" s="31" t="s">
        <v>13</v>
      </c>
      <c r="R6" s="31"/>
      <c r="S6" s="31"/>
      <c r="T6" s="31"/>
    </row>
    <row r="7" spans="1:20" ht="20.100000000000001" customHeight="1">
      <c r="A7" s="54" t="s">
        <v>14</v>
      </c>
      <c r="B7" s="56" t="s">
        <v>15</v>
      </c>
      <c r="C7" s="32" t="s">
        <v>16</v>
      </c>
      <c r="D7" s="32"/>
      <c r="E7" s="32" t="s">
        <v>17</v>
      </c>
      <c r="F7" s="32"/>
      <c r="G7" s="32" t="s">
        <v>18</v>
      </c>
      <c r="H7" s="32"/>
      <c r="I7" s="32" t="s">
        <v>19</v>
      </c>
      <c r="J7" s="32"/>
      <c r="K7" s="33" t="s">
        <v>20</v>
      </c>
      <c r="L7" s="34"/>
      <c r="M7" s="34"/>
      <c r="N7" s="34"/>
      <c r="O7" s="34"/>
      <c r="P7" s="34"/>
      <c r="Q7" s="35"/>
      <c r="R7" s="35"/>
      <c r="S7" s="35"/>
      <c r="T7" s="35"/>
    </row>
    <row r="8" spans="1:20" ht="21.95" customHeight="1">
      <c r="A8" s="55"/>
      <c r="B8" s="57"/>
      <c r="C8" s="32" t="s">
        <v>21</v>
      </c>
      <c r="D8" s="32" t="s">
        <v>22</v>
      </c>
      <c r="E8" s="32" t="s">
        <v>21</v>
      </c>
      <c r="F8" s="32" t="s">
        <v>22</v>
      </c>
      <c r="G8" s="32" t="s">
        <v>21</v>
      </c>
      <c r="H8" s="32" t="s">
        <v>22</v>
      </c>
      <c r="I8" s="32" t="s">
        <v>23</v>
      </c>
      <c r="J8" s="32"/>
      <c r="K8" s="36" t="s">
        <v>0</v>
      </c>
      <c r="L8" s="37"/>
      <c r="M8" s="37"/>
      <c r="N8" s="36" t="s">
        <v>1</v>
      </c>
      <c r="O8" s="37"/>
      <c r="P8" s="37"/>
      <c r="Q8" s="36" t="s">
        <v>24</v>
      </c>
      <c r="R8" s="37"/>
      <c r="S8" s="37"/>
      <c r="T8" s="38"/>
    </row>
    <row r="9" spans="1:20" ht="21.95" customHeight="1">
      <c r="A9" s="55"/>
      <c r="B9" s="57"/>
      <c r="C9" s="32"/>
      <c r="D9" s="32"/>
      <c r="E9" s="32"/>
      <c r="F9" s="32"/>
      <c r="G9" s="32"/>
      <c r="H9" s="32"/>
      <c r="I9" s="7" t="s">
        <v>25</v>
      </c>
      <c r="J9" s="7" t="s">
        <v>26</v>
      </c>
      <c r="K9" s="32" t="s">
        <v>21</v>
      </c>
      <c r="L9" s="39"/>
      <c r="M9" s="7" t="s">
        <v>22</v>
      </c>
      <c r="N9" s="32" t="s">
        <v>2</v>
      </c>
      <c r="O9" s="39"/>
      <c r="P9" s="7" t="s">
        <v>26</v>
      </c>
      <c r="Q9" s="32" t="s">
        <v>2</v>
      </c>
      <c r="R9" s="32"/>
      <c r="S9" s="32"/>
      <c r="T9" s="8" t="s">
        <v>26</v>
      </c>
    </row>
    <row r="10" spans="1:20">
      <c r="A10" s="9">
        <v>110</v>
      </c>
      <c r="B10" s="9">
        <v>1</v>
      </c>
      <c r="C10" s="1" t="s">
        <v>27</v>
      </c>
      <c r="D10" s="1">
        <v>880</v>
      </c>
      <c r="G10" s="9" t="s">
        <v>28</v>
      </c>
      <c r="H10" s="9">
        <v>2</v>
      </c>
      <c r="I10" s="26">
        <v>4.95</v>
      </c>
      <c r="J10" s="26">
        <v>6678</v>
      </c>
      <c r="K10" s="24" t="s">
        <v>32</v>
      </c>
      <c r="L10" s="24"/>
      <c r="M10" s="24">
        <v>600</v>
      </c>
      <c r="N10" s="25">
        <v>0</v>
      </c>
      <c r="O10" s="25"/>
      <c r="P10" s="25">
        <v>0</v>
      </c>
      <c r="Q10" s="25">
        <v>4.95</v>
      </c>
      <c r="R10" s="14"/>
      <c r="S10" s="14"/>
      <c r="T10" s="14">
        <v>6678</v>
      </c>
    </row>
    <row r="11" spans="1:20">
      <c r="A11" s="9"/>
      <c r="B11" s="9" t="s">
        <v>29</v>
      </c>
      <c r="I11" s="15"/>
      <c r="J11" s="26"/>
      <c r="K11" s="27"/>
      <c r="L11" s="27"/>
      <c r="M11" s="27"/>
      <c r="N11" s="25">
        <v>0</v>
      </c>
      <c r="O11" s="25"/>
      <c r="P11" s="25">
        <v>0</v>
      </c>
      <c r="Q11" s="25">
        <v>0</v>
      </c>
      <c r="R11" s="14"/>
      <c r="S11" s="14"/>
      <c r="T11" s="14">
        <v>0</v>
      </c>
    </row>
    <row r="12" spans="1:20">
      <c r="A12" s="9">
        <v>110</v>
      </c>
      <c r="B12" s="9">
        <v>2</v>
      </c>
      <c r="C12" s="1" t="s">
        <v>27</v>
      </c>
      <c r="D12" s="1">
        <v>880</v>
      </c>
      <c r="G12" s="9" t="s">
        <v>30</v>
      </c>
      <c r="H12" s="9">
        <v>3</v>
      </c>
      <c r="I12" s="23">
        <v>12.98</v>
      </c>
      <c r="J12" s="23">
        <v>59588</v>
      </c>
      <c r="K12" s="24" t="s">
        <v>32</v>
      </c>
      <c r="L12" s="24"/>
      <c r="M12" s="24">
        <v>600</v>
      </c>
      <c r="N12" s="25">
        <v>0</v>
      </c>
      <c r="O12" s="25"/>
      <c r="P12" s="25">
        <v>0</v>
      </c>
      <c r="Q12" s="25">
        <v>12.98</v>
      </c>
      <c r="R12" s="14"/>
      <c r="S12" s="14">
        <v>426555</v>
      </c>
      <c r="T12" s="14">
        <v>59588</v>
      </c>
    </row>
    <row r="13" spans="1:20">
      <c r="A13" s="9"/>
      <c r="B13" s="9" t="s">
        <v>29</v>
      </c>
      <c r="I13" s="23"/>
      <c r="J13" s="23"/>
      <c r="K13" s="24"/>
      <c r="L13" s="24"/>
      <c r="M13" s="24"/>
      <c r="N13" s="25">
        <v>0</v>
      </c>
      <c r="O13" s="25"/>
      <c r="P13" s="25">
        <f>N13*3000</f>
        <v>0</v>
      </c>
      <c r="Q13" s="25">
        <v>0</v>
      </c>
      <c r="R13" s="14"/>
      <c r="S13" s="14">
        <v>426555</v>
      </c>
      <c r="T13" s="14">
        <v>0</v>
      </c>
    </row>
    <row r="14" spans="1:20">
      <c r="A14" s="9">
        <v>110</v>
      </c>
      <c r="B14" s="9">
        <v>3</v>
      </c>
      <c r="C14" s="1" t="s">
        <v>27</v>
      </c>
      <c r="D14" s="1">
        <v>880</v>
      </c>
      <c r="G14" s="9" t="s">
        <v>31</v>
      </c>
      <c r="H14" s="9">
        <v>4</v>
      </c>
      <c r="I14" s="22">
        <v>842</v>
      </c>
      <c r="J14" s="23">
        <v>29950</v>
      </c>
      <c r="K14" s="24" t="s">
        <v>32</v>
      </c>
      <c r="L14" s="24"/>
      <c r="M14" s="24">
        <v>600</v>
      </c>
      <c r="N14" s="28">
        <v>336</v>
      </c>
      <c r="O14" s="28"/>
      <c r="P14" s="28">
        <v>11000</v>
      </c>
      <c r="Q14" s="28">
        <v>842</v>
      </c>
      <c r="R14" s="28">
        <v>29950</v>
      </c>
      <c r="S14" s="28">
        <v>120400</v>
      </c>
      <c r="T14" s="28">
        <v>29950</v>
      </c>
    </row>
    <row r="15" spans="1:20">
      <c r="A15" s="9"/>
      <c r="B15" s="9" t="s">
        <v>29</v>
      </c>
      <c r="I15" s="16"/>
      <c r="J15" s="16"/>
      <c r="K15" s="9"/>
      <c r="L15" s="9"/>
      <c r="M15" s="9"/>
      <c r="N15" s="14">
        <v>0</v>
      </c>
      <c r="O15" s="14"/>
      <c r="P15" s="14">
        <f>N15*3000</f>
        <v>0</v>
      </c>
      <c r="Q15" s="14">
        <v>0</v>
      </c>
      <c r="R15" s="14"/>
      <c r="S15" s="14">
        <v>120400</v>
      </c>
      <c r="T15" s="14">
        <v>0</v>
      </c>
    </row>
    <row r="16" spans="1:20">
      <c r="A16" s="9">
        <v>110</v>
      </c>
      <c r="B16" s="9">
        <v>4</v>
      </c>
      <c r="C16" s="1" t="s">
        <v>27</v>
      </c>
      <c r="D16" s="1">
        <v>880</v>
      </c>
      <c r="G16" s="9" t="s">
        <v>33</v>
      </c>
      <c r="H16" s="9">
        <v>1</v>
      </c>
      <c r="I16" s="23">
        <v>1.9</v>
      </c>
      <c r="J16" s="23">
        <v>11400</v>
      </c>
      <c r="K16" s="24" t="s">
        <v>32</v>
      </c>
      <c r="L16" s="24"/>
      <c r="M16" s="24">
        <v>600</v>
      </c>
      <c r="N16" s="25">
        <v>1.9</v>
      </c>
      <c r="O16" s="25"/>
      <c r="P16" s="25">
        <v>11400</v>
      </c>
      <c r="Q16" s="25">
        <v>1.9</v>
      </c>
      <c r="R16" s="14"/>
      <c r="S16" s="14">
        <v>5220</v>
      </c>
      <c r="T16" s="14">
        <v>11400</v>
      </c>
    </row>
    <row r="17" spans="1:20">
      <c r="A17" s="9"/>
      <c r="B17" s="9" t="s">
        <v>29</v>
      </c>
      <c r="I17" s="16"/>
      <c r="J17" s="16"/>
      <c r="N17" s="25">
        <v>0</v>
      </c>
      <c r="O17" s="25"/>
      <c r="P17" s="25">
        <f>N17*3000</f>
        <v>0</v>
      </c>
      <c r="Q17" s="25">
        <v>0</v>
      </c>
      <c r="R17" s="14"/>
      <c r="S17" s="14">
        <v>5220</v>
      </c>
      <c r="T17" s="14">
        <v>0</v>
      </c>
    </row>
    <row r="18" spans="1:20">
      <c r="A18" s="17">
        <v>110</v>
      </c>
      <c r="B18" s="17">
        <v>5</v>
      </c>
      <c r="C18" s="18" t="s">
        <v>27</v>
      </c>
      <c r="D18" s="18">
        <v>880</v>
      </c>
      <c r="E18" s="18"/>
      <c r="F18" s="18"/>
      <c r="G18" s="17" t="s">
        <v>34</v>
      </c>
      <c r="H18" s="17">
        <v>4</v>
      </c>
      <c r="I18" s="19">
        <v>0</v>
      </c>
      <c r="J18" s="19">
        <v>0</v>
      </c>
      <c r="K18" s="17" t="s">
        <v>32</v>
      </c>
      <c r="L18" s="17"/>
      <c r="M18" s="17">
        <v>600</v>
      </c>
      <c r="N18" s="20">
        <v>0</v>
      </c>
      <c r="O18" s="20"/>
      <c r="P18" s="20">
        <v>0</v>
      </c>
      <c r="Q18" s="20">
        <v>0</v>
      </c>
      <c r="R18" s="20"/>
      <c r="S18" s="20">
        <v>0</v>
      </c>
      <c r="T18" s="20">
        <v>0</v>
      </c>
    </row>
    <row r="19" spans="1:20">
      <c r="A19" s="17"/>
      <c r="B19" s="17" t="s">
        <v>29</v>
      </c>
      <c r="C19" s="18"/>
      <c r="D19" s="18"/>
      <c r="E19" s="18"/>
      <c r="F19" s="18"/>
      <c r="G19" s="18"/>
      <c r="H19" s="18"/>
      <c r="I19" s="21"/>
      <c r="J19" s="21"/>
      <c r="K19" s="21"/>
      <c r="L19" s="18"/>
      <c r="M19" s="18"/>
      <c r="N19" s="20">
        <v>0</v>
      </c>
      <c r="O19" s="20"/>
      <c r="P19" s="20">
        <v>0</v>
      </c>
      <c r="Q19" s="20">
        <v>0</v>
      </c>
      <c r="R19" s="20"/>
      <c r="S19" s="20">
        <v>0</v>
      </c>
      <c r="T19" s="20">
        <v>0</v>
      </c>
    </row>
    <row r="26" spans="1:20" ht="19.5" customHeight="1">
      <c r="A26" s="50" t="s">
        <v>35</v>
      </c>
      <c r="B26" s="51"/>
      <c r="C26" s="10" t="s">
        <v>48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52"/>
      <c r="B27" s="5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1" t="s">
        <v>36</v>
      </c>
      <c r="G28" s="1" t="s">
        <v>37</v>
      </c>
      <c r="K28" s="1" t="s">
        <v>38</v>
      </c>
      <c r="P28" s="4" t="s">
        <v>39</v>
      </c>
      <c r="T28" s="4"/>
    </row>
    <row r="29" spans="1:20">
      <c r="K29" s="1" t="s">
        <v>40</v>
      </c>
      <c r="Q29" s="11"/>
      <c r="R29" s="11"/>
      <c r="S29" s="11"/>
    </row>
    <row r="30" spans="1:20">
      <c r="Q30" s="11"/>
      <c r="R30" s="11"/>
      <c r="S30" s="11"/>
    </row>
    <row r="31" spans="1:20" s="12" customFormat="1" ht="15" customHeight="1">
      <c r="A31" s="12" t="s">
        <v>41</v>
      </c>
      <c r="S31" s="29"/>
      <c r="T31" s="29"/>
    </row>
    <row r="32" spans="1:20">
      <c r="A32" s="1" t="s">
        <v>42</v>
      </c>
      <c r="S32" s="29"/>
      <c r="T32" s="29"/>
    </row>
    <row r="33" spans="1:20">
      <c r="A33" s="1" t="s">
        <v>43</v>
      </c>
      <c r="S33" s="29"/>
      <c r="T33" s="29"/>
    </row>
    <row r="34" spans="1:20">
      <c r="A34" s="1" t="s">
        <v>44</v>
      </c>
    </row>
    <row r="35" spans="1:20">
      <c r="A35" s="1" t="s">
        <v>50</v>
      </c>
    </row>
  </sheetData>
  <mergeCells count="32">
    <mergeCell ref="A26:B27"/>
    <mergeCell ref="E8:E9"/>
    <mergeCell ref="F8:F9"/>
    <mergeCell ref="G8:G9"/>
    <mergeCell ref="A7:A9"/>
    <mergeCell ref="B7:B9"/>
    <mergeCell ref="C8:C9"/>
    <mergeCell ref="D8:D9"/>
    <mergeCell ref="C7:D7"/>
    <mergeCell ref="A1:B1"/>
    <mergeCell ref="A2:B2"/>
    <mergeCell ref="Q2:T2"/>
    <mergeCell ref="Q1:T1"/>
    <mergeCell ref="A3:T3"/>
    <mergeCell ref="Q4:T4"/>
    <mergeCell ref="H8:H9"/>
    <mergeCell ref="I8:J8"/>
    <mergeCell ref="E7:F7"/>
    <mergeCell ref="G7:H7"/>
    <mergeCell ref="I7:J7"/>
    <mergeCell ref="N9:O9"/>
    <mergeCell ref="K9:L9"/>
    <mergeCell ref="S33:T33"/>
    <mergeCell ref="S32:T32"/>
    <mergeCell ref="Q5:T5"/>
    <mergeCell ref="Q6:T6"/>
    <mergeCell ref="Q9:S9"/>
    <mergeCell ref="S31:T31"/>
    <mergeCell ref="K7:T7"/>
    <mergeCell ref="K8:M8"/>
    <mergeCell ref="N8:P8"/>
    <mergeCell ref="Q8:T8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第3季</vt:lpstr>
      <vt:lpstr>第3季!Print_Area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hk15700</cp:lastModifiedBy>
  <cp:lastPrinted>2020-04-08T01:13:06Z</cp:lastPrinted>
  <dcterms:created xsi:type="dcterms:W3CDTF">2016-10-07T08:49:35Z</dcterms:created>
  <dcterms:modified xsi:type="dcterms:W3CDTF">2022-01-03T08:08:11Z</dcterms:modified>
</cp:coreProperties>
</file>