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74380\Desktop\澎湖縣內部統計報表\報表報送\109年年報\"/>
    </mc:Choice>
  </mc:AlternateContent>
  <bookViews>
    <workbookView xWindow="0" yWindow="0" windowWidth="23250" windowHeight="12390"/>
  </bookViews>
  <sheets>
    <sheet name="正面-報表程式" sheetId="5" r:id="rId1"/>
  </sheets>
  <calcPr calcId="152511"/>
</workbook>
</file>

<file path=xl/calcChain.xml><?xml version="1.0" encoding="utf-8"?>
<calcChain xmlns="http://schemas.openxmlformats.org/spreadsheetml/2006/main">
  <c r="K7" i="5" l="1"/>
  <c r="I7" i="5"/>
  <c r="H7" i="5"/>
  <c r="F7" i="5"/>
  <c r="E7" i="5"/>
  <c r="B7" i="5"/>
  <c r="C9" i="5"/>
  <c r="B10" i="5"/>
  <c r="B9" i="5"/>
  <c r="C12" i="5"/>
  <c r="C13" i="5"/>
  <c r="B13" i="5"/>
  <c r="B12" i="5"/>
</calcChain>
</file>

<file path=xl/sharedStrings.xml><?xml version="1.0" encoding="utf-8"?>
<sst xmlns="http://schemas.openxmlformats.org/spreadsheetml/2006/main" count="46" uniqueCount="36">
  <si>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</si>
  <si>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</si>
  <si>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</si>
  <si>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</si>
  <si>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2"/>
        <rFont val="標楷體"/>
        <family val="4"/>
        <charset val="136"/>
      </rPr>
      <t>申請戶數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</si>
  <si>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</si>
  <si>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 xml:space="preserve">第二類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一般案件</t>
    </r>
    <r>
      <rPr>
        <sz val="12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</si>
  <si>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</si>
  <si>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>按性別分</t>
    <phoneticPr fontId="1" type="noConversion"/>
  </si>
  <si>
    <t>性別及
身份類別</t>
    <phoneticPr fontId="1" type="noConversion"/>
  </si>
  <si>
    <t>按身份類別分</t>
    <phoneticPr fontId="1" type="noConversion"/>
  </si>
  <si>
    <t>編製機關</t>
  </si>
  <si>
    <t>表　　號</t>
  </si>
  <si>
    <r>
      <t xml:space="preserve">           </t>
    </r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</si>
  <si>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男性</t>
    </r>
    <phoneticPr fontId="1" type="noConversion"/>
  </si>
  <si>
    <r>
      <rPr>
        <sz val="12"/>
        <rFont val="標楷體"/>
        <family val="4"/>
        <charset val="136"/>
      </rPr>
      <t>女性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</si>
  <si>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</si>
  <si>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</si>
  <si>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單位：戶、</t>
    </r>
    <r>
      <rPr>
        <sz val="10"/>
        <rFont val="Times New Roman"/>
        <family val="1"/>
      </rPr>
      <t>%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</si>
  <si>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</si>
  <si>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租金補貼</t>
    </r>
    <phoneticPr fontId="1" type="noConversion"/>
  </si>
  <si>
    <r>
      <rPr>
        <sz val="12"/>
        <rFont val="標楷體"/>
        <family val="4"/>
        <charset val="136"/>
      </rPr>
      <t>購置住宅貸款利息補貼</t>
    </r>
    <phoneticPr fontId="1" type="noConversion"/>
  </si>
  <si>
    <r>
      <rPr>
        <sz val="12"/>
        <rFont val="標楷體"/>
        <family val="4"/>
        <charset val="136"/>
      </rPr>
      <t>修繕住宅貸款利息補貼</t>
    </r>
    <phoneticPr fontId="1" type="noConversion"/>
  </si>
  <si>
    <r>
      <rPr>
        <sz val="12"/>
        <rFont val="標楷體"/>
        <family val="4"/>
        <charset val="136"/>
      </rPr>
      <t>申請戶數</t>
    </r>
    <phoneticPr fontId="1" type="noConversion"/>
  </si>
  <si>
    <r>
      <rPr>
        <sz val="12"/>
        <rFont val="標楷體"/>
        <family val="4"/>
        <charset val="136"/>
      </rPr>
      <t>核准戶數</t>
    </r>
    <phoneticPr fontId="1" type="noConversion"/>
  </si>
  <si>
    <r>
      <rPr>
        <sz val="12"/>
        <rFont val="標楷體"/>
        <family val="4"/>
        <charset val="136"/>
      </rPr>
      <t>核准率</t>
    </r>
    <phoneticPr fontId="1" type="noConversion"/>
  </si>
  <si>
    <r>
      <rPr>
        <sz val="12"/>
        <rFont val="標楷體"/>
        <family val="4"/>
        <charset val="136"/>
      </rPr>
      <t xml:space="preserve">第一類
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弱勢條件</t>
    </r>
    <r>
      <rPr>
        <sz val="12"/>
        <rFont val="Times New Roman"/>
        <family val="1"/>
      </rPr>
      <t>)</t>
    </r>
    <phoneticPr fontId="1" type="noConversion"/>
  </si>
  <si>
    <t>資料來源：依據內政部營建署「住宅補貼評點及查核系統」資料編製。</t>
    <phoneticPr fontId="1" type="noConversion"/>
  </si>
  <si>
    <r>
      <rPr>
        <sz val="10"/>
        <rFont val="標楷體"/>
        <family val="4"/>
        <charset val="136"/>
      </rPr>
      <t>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本表係統計整合住宅補貼辦理案件數，性別係依申請人性別分，而身份類別則為案件申請戶之家庭成員之身份。</t>
    </r>
    <phoneticPr fontId="1" type="noConversion"/>
  </si>
  <si>
    <t>澎湖縣整合住宅補貼辦理情形－性別、身份類別</t>
    <phoneticPr fontId="1" type="noConversion"/>
  </si>
  <si>
    <t>澎湖縣政府</t>
    <phoneticPr fontId="1" type="noConversion"/>
  </si>
  <si>
    <t>次年年底前編報</t>
    <phoneticPr fontId="1" type="noConversion"/>
  </si>
  <si>
    <t>10890-02-02</t>
    <phoneticPr fontId="1" type="noConversion"/>
  </si>
  <si>
    <r>
      <t xml:space="preserve">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108  </t>
    </r>
    <r>
      <rPr>
        <sz val="10"/>
        <rFont val="標楷體"/>
        <family val="4"/>
        <charset val="136"/>
      </rPr>
      <t>年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</si>
  <si>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22</t>
    </r>
    <r>
      <rPr>
        <sz val="10"/>
        <rFont val="標楷體"/>
        <family val="4"/>
        <charset val="136"/>
      </rPr>
      <t>日編製</t>
    </r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</si>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</sst>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/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0" fontId="4" fillId="0" borderId="8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B1" zoomScaleNormal="100" workbookViewId="0">
      <selection activeCell="K21" sqref="K21"/>
    </sheetView>
  </sheetViews>
  <sheetFormatPr defaultColWidth="9" defaultRowHeight="15.75"/>
  <cols>
    <col min="1" max="1" width="15.625" style="10" customWidth="1"/>
    <col min="2" max="13" width="10" style="10" customWidth="1"/>
    <col min="14" max="16384" width="9" style="1"/>
  </cols>
  <sheetData>
    <row r="1" spans="1:13" ht="20.100000000000001" customHeight="1">
      <c r="A1" s="16" t="s">
        <v>16</v>
      </c>
      <c r="B1" s="17"/>
      <c r="C1" s="17"/>
      <c r="D1" s="17"/>
      <c r="E1" s="18"/>
      <c r="F1" s="17"/>
      <c r="G1" s="17"/>
      <c r="H1" s="17"/>
      <c r="I1" s="17"/>
      <c r="J1" s="32" t="s">
        <v>11</v>
      </c>
      <c r="K1" s="41" t="s">
        <v>30</v>
      </c>
      <c r="L1" s="42"/>
      <c r="M1" s="43"/>
    </row>
    <row r="2" spans="1:13" ht="20.100000000000001" customHeight="1">
      <c r="A2" s="16" t="s">
        <v>17</v>
      </c>
      <c r="B2" s="33" t="s">
        <v>31</v>
      </c>
      <c r="C2" s="8"/>
      <c r="D2" s="8"/>
      <c r="E2" s="19"/>
      <c r="F2" s="8"/>
      <c r="G2" s="8"/>
      <c r="H2" s="8"/>
      <c r="I2" s="8"/>
      <c r="J2" s="32" t="s">
        <v>12</v>
      </c>
      <c r="K2" s="44" t="s">
        <v>32</v>
      </c>
      <c r="L2" s="45"/>
      <c r="M2" s="46"/>
    </row>
    <row r="3" spans="1:13" ht="35.25" customHeight="1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22" customFormat="1" ht="20.25" customHeight="1">
      <c r="B4" s="21"/>
      <c r="C4" s="21"/>
      <c r="D4" s="21"/>
      <c r="E4" s="21"/>
      <c r="F4" s="20" t="s">
        <v>33</v>
      </c>
      <c r="H4" s="21"/>
      <c r="I4" s="21"/>
      <c r="J4" s="21"/>
      <c r="K4" s="21"/>
      <c r="L4" s="21"/>
      <c r="M4" s="26" t="s">
        <v>18</v>
      </c>
    </row>
    <row r="5" spans="1:13" ht="24" customHeight="1">
      <c r="A5" s="52" t="s">
        <v>9</v>
      </c>
      <c r="B5" s="49" t="s">
        <v>19</v>
      </c>
      <c r="C5" s="50"/>
      <c r="D5" s="51"/>
      <c r="E5" s="49" t="s">
        <v>20</v>
      </c>
      <c r="F5" s="50"/>
      <c r="G5" s="51"/>
      <c r="H5" s="49" t="s">
        <v>21</v>
      </c>
      <c r="I5" s="50"/>
      <c r="J5" s="51"/>
      <c r="K5" s="49" t="s">
        <v>22</v>
      </c>
      <c r="L5" s="50"/>
      <c r="M5" s="50"/>
    </row>
    <row r="6" spans="1:13" s="14" customFormat="1" ht="36.75" customHeight="1">
      <c r="A6" s="53"/>
      <c r="B6" s="25" t="s">
        <v>23</v>
      </c>
      <c r="C6" s="25" t="s">
        <v>24</v>
      </c>
      <c r="D6" s="35" t="s">
        <v>25</v>
      </c>
      <c r="E6" s="25" t="s">
        <v>23</v>
      </c>
      <c r="F6" s="25" t="s">
        <v>24</v>
      </c>
      <c r="G6" s="35" t="s">
        <v>25</v>
      </c>
      <c r="H6" s="25" t="s">
        <v>4</v>
      </c>
      <c r="I6" s="25" t="s">
        <v>24</v>
      </c>
      <c r="J6" s="25" t="s">
        <v>25</v>
      </c>
      <c r="K6" s="25" t="s">
        <v>23</v>
      </c>
      <c r="L6" s="25" t="s">
        <v>24</v>
      </c>
      <c r="M6" s="23" t="s">
        <v>25</v>
      </c>
    </row>
    <row r="7" spans="1:13" ht="21.95" customHeight="1">
      <c r="A7" s="15" t="s">
        <v>0</v>
      </c>
      <c r="B7" s="36">
        <f>B9+B10</f>
        <v>210</v>
      </c>
      <c r="C7" s="36">
        <v>155</v>
      </c>
      <c r="D7" s="37">
        <v>0.73809999999999998</v>
      </c>
      <c r="E7" s="36">
        <f>E9+E10</f>
        <v>184</v>
      </c>
      <c r="F7" s="36">
        <f>F9+F10</f>
        <v>146</v>
      </c>
      <c r="G7" s="37">
        <v>0.79349999999999998</v>
      </c>
      <c r="H7" s="36">
        <f>H9+H10</f>
        <v>19</v>
      </c>
      <c r="I7" s="36">
        <f>I9+I10</f>
        <v>8</v>
      </c>
      <c r="J7" s="38">
        <v>0.42109999999999997</v>
      </c>
      <c r="K7" s="36">
        <f>K9+K10</f>
        <v>7</v>
      </c>
      <c r="L7" s="36">
        <v>1</v>
      </c>
      <c r="M7" s="38">
        <v>0.1429</v>
      </c>
    </row>
    <row r="8" spans="1:13" ht="21.95" customHeight="1">
      <c r="A8" s="30" t="s">
        <v>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3" customFormat="1" ht="21.95" customHeight="1">
      <c r="A9" s="29" t="s">
        <v>14</v>
      </c>
      <c r="B9" s="12">
        <f>E9+H9+K9</f>
        <v>98</v>
      </c>
      <c r="C9" s="12">
        <f>F9+I9+L9</f>
        <v>71</v>
      </c>
      <c r="D9" s="37">
        <v>0.72450000000000003</v>
      </c>
      <c r="E9" s="12">
        <v>87</v>
      </c>
      <c r="F9" s="12">
        <v>67</v>
      </c>
      <c r="G9" s="37">
        <v>0.77010000000000001</v>
      </c>
      <c r="H9" s="12">
        <v>7</v>
      </c>
      <c r="I9" s="12">
        <v>3</v>
      </c>
      <c r="J9" s="37">
        <v>0.42859999999999998</v>
      </c>
      <c r="K9" s="12">
        <v>4</v>
      </c>
      <c r="L9" s="12">
        <v>1</v>
      </c>
      <c r="M9" s="37">
        <v>0.25</v>
      </c>
    </row>
    <row r="10" spans="1:13" s="13" customFormat="1" ht="21.95" customHeight="1">
      <c r="A10" s="29" t="s">
        <v>15</v>
      </c>
      <c r="B10" s="12">
        <f>E10+H10+K10</f>
        <v>112</v>
      </c>
      <c r="C10" s="12">
        <v>84</v>
      </c>
      <c r="D10" s="37">
        <v>0.75</v>
      </c>
      <c r="E10" s="12">
        <v>97</v>
      </c>
      <c r="F10" s="12">
        <v>79</v>
      </c>
      <c r="G10" s="37">
        <v>0.81440000000000001</v>
      </c>
      <c r="H10" s="12">
        <v>12</v>
      </c>
      <c r="I10" s="12">
        <v>5</v>
      </c>
      <c r="J10" s="37">
        <v>0.41670000000000001</v>
      </c>
      <c r="K10" s="12">
        <v>3</v>
      </c>
      <c r="L10" s="40" t="s">
        <v>35</v>
      </c>
      <c r="M10" s="40" t="s">
        <v>35</v>
      </c>
    </row>
    <row r="11" spans="1:13" s="13" customFormat="1" ht="21.95" customHeight="1">
      <c r="A11" s="31" t="s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13" customFormat="1" ht="32.25" customHeight="1">
      <c r="A12" s="29" t="s">
        <v>26</v>
      </c>
      <c r="B12" s="10">
        <f>E12+H12+K12</f>
        <v>88</v>
      </c>
      <c r="C12" s="10">
        <f>F12+I12+L12</f>
        <v>79</v>
      </c>
      <c r="D12" s="39">
        <v>0.9</v>
      </c>
      <c r="E12" s="12">
        <v>80</v>
      </c>
      <c r="F12" s="12">
        <v>76</v>
      </c>
      <c r="G12" s="37">
        <v>0.95</v>
      </c>
      <c r="H12" s="12">
        <v>4</v>
      </c>
      <c r="I12" s="12">
        <v>2</v>
      </c>
      <c r="J12" s="37">
        <v>0.5</v>
      </c>
      <c r="K12" s="12">
        <v>4</v>
      </c>
      <c r="L12" s="12">
        <v>1</v>
      </c>
      <c r="M12" s="37">
        <v>0.4</v>
      </c>
    </row>
    <row r="13" spans="1:13" s="13" customFormat="1" ht="32.25" customHeight="1">
      <c r="A13" s="29" t="s">
        <v>6</v>
      </c>
      <c r="B13" s="10">
        <f>E13+H13+K13</f>
        <v>122</v>
      </c>
      <c r="C13" s="10">
        <f>F13+I13+L13</f>
        <v>77</v>
      </c>
      <c r="D13" s="39">
        <v>0.63109999999999999</v>
      </c>
      <c r="E13" s="12">
        <v>104</v>
      </c>
      <c r="F13" s="12">
        <v>70</v>
      </c>
      <c r="G13" s="37">
        <v>0.67310000000000003</v>
      </c>
      <c r="H13" s="12">
        <v>15</v>
      </c>
      <c r="I13" s="12">
        <v>6</v>
      </c>
      <c r="J13" s="37">
        <v>0.4</v>
      </c>
      <c r="K13" s="12">
        <v>3</v>
      </c>
      <c r="L13" s="12">
        <v>1</v>
      </c>
      <c r="M13" s="40" t="s">
        <v>35</v>
      </c>
    </row>
    <row r="14" spans="1:13" ht="21.95" customHeight="1">
      <c r="A14" s="2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.95" customHeight="1">
      <c r="A15" s="2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.95" customHeight="1">
      <c r="A16" s="3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5" customHeight="1">
      <c r="A17" s="7" t="s">
        <v>5</v>
      </c>
      <c r="B17" s="3" t="s">
        <v>1</v>
      </c>
      <c r="E17" s="3" t="s">
        <v>2</v>
      </c>
      <c r="H17" s="7" t="s">
        <v>13</v>
      </c>
      <c r="K17" s="4"/>
      <c r="M17" s="27" t="s">
        <v>34</v>
      </c>
    </row>
    <row r="18" spans="1:13" ht="16.5" customHeight="1">
      <c r="E18" s="3" t="s">
        <v>3</v>
      </c>
    </row>
    <row r="19" spans="1:13" ht="18.75" customHeight="1">
      <c r="D19" s="7"/>
      <c r="E19" s="7"/>
    </row>
    <row r="20" spans="1:13" ht="18.75" customHeight="1"/>
    <row r="21" spans="1:13" ht="16.5" customHeight="1">
      <c r="A21" s="28" t="s">
        <v>27</v>
      </c>
      <c r="B21" s="7"/>
      <c r="C21" s="7"/>
      <c r="D21" s="7"/>
      <c r="E21" s="7"/>
    </row>
    <row r="22" spans="1:13" ht="16.5" customHeight="1">
      <c r="A22" s="20" t="s">
        <v>7</v>
      </c>
      <c r="B22" s="7"/>
      <c r="C22" s="7"/>
      <c r="D22" s="7"/>
      <c r="E22" s="7"/>
    </row>
    <row r="23" spans="1:13" ht="16.5" customHeight="1">
      <c r="A23" s="20" t="s">
        <v>28</v>
      </c>
      <c r="B23" s="7"/>
      <c r="C23" s="7"/>
      <c r="D23" s="7"/>
      <c r="E23" s="7"/>
    </row>
    <row r="24" spans="1:13">
      <c r="A24" s="7"/>
      <c r="B24" s="7"/>
      <c r="C24" s="7"/>
      <c r="D24" s="7"/>
      <c r="E24" s="7"/>
    </row>
    <row r="25" spans="1:13">
      <c r="A25" s="11"/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</row>
    <row r="26" spans="1:13" ht="20.25">
      <c r="A26" s="5"/>
      <c r="B26" s="5"/>
      <c r="C26" s="5"/>
      <c r="D26" s="5"/>
    </row>
    <row r="31" spans="1:13" ht="20.25">
      <c r="A31" s="5"/>
      <c r="B31" s="5"/>
      <c r="C31" s="5"/>
      <c r="D31" s="5"/>
    </row>
    <row r="32" spans="1:13" ht="20.25">
      <c r="A32" s="5"/>
      <c r="B32" s="5"/>
      <c r="C32" s="5"/>
      <c r="D32" s="5"/>
    </row>
    <row r="33" spans="1:4" ht="25.5">
      <c r="A33" s="6"/>
      <c r="B33" s="5"/>
      <c r="C33" s="5"/>
      <c r="D33" s="5"/>
    </row>
    <row r="34" spans="1:4" ht="25.5">
      <c r="A34" s="6"/>
    </row>
  </sheetData>
  <mergeCells count="8">
    <mergeCell ref="K1:M1"/>
    <mergeCell ref="K2:M2"/>
    <mergeCell ref="A3:M3"/>
    <mergeCell ref="B5:D5"/>
    <mergeCell ref="E5:G5"/>
    <mergeCell ref="H5:J5"/>
    <mergeCell ref="K5:M5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正面-報表程式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白惠瑜</dc:creator>
  <cp:lastModifiedBy>林佳毓</cp:lastModifiedBy>
  <cp:lastPrinted>2020-12-24T08:37:29Z</cp:lastPrinted>
  <dcterms:created xsi:type="dcterms:W3CDTF">1997-01-14T01:50:29Z</dcterms:created>
  <dcterms:modified xsi:type="dcterms:W3CDTF">2020-12-24T08:37:32Z</dcterms:modified>
</cp:coreProperties>
</file>