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總表" sheetId="1" r:id="rId1"/>
    <sheet name="工作表3" sheetId="3" r:id="rId2"/>
  </sheets>
  <calcPr calcId="125725" concurrentCalc="0"/>
</workbook>
</file>

<file path=xl/calcChain.xml><?xml version="1.0" encoding="utf-8"?>
<calcChain xmlns="http://schemas.openxmlformats.org/spreadsheetml/2006/main">
  <c r="I4" i="1"/>
  <c r="I5"/>
  <c r="I6"/>
  <c r="I7"/>
  <c r="I8"/>
  <c r="I9"/>
  <c r="I10"/>
  <c r="I11"/>
  <c r="I12"/>
  <c r="I13"/>
  <c r="I14"/>
  <c r="I15"/>
  <c r="I16"/>
  <c r="I17"/>
  <c r="I3"/>
  <c r="H18"/>
  <c r="G18"/>
  <c r="F18"/>
  <c r="E18"/>
  <c r="D18"/>
  <c r="C18"/>
  <c r="B18"/>
  <c r="I18"/>
</calcChain>
</file>

<file path=xl/sharedStrings.xml><?xml version="1.0" encoding="utf-8"?>
<sst xmlns="http://schemas.openxmlformats.org/spreadsheetml/2006/main" count="26" uniqueCount="26">
  <si>
    <t>總計</t>
    <phoneticPr fontId="1" type="noConversion"/>
  </si>
  <si>
    <t>小計</t>
    <phoneticPr fontId="1" type="noConversion"/>
  </si>
  <si>
    <t xml:space="preserve">           項目                                                                                                                                                                                                                                                                                                                                                         機關</t>
    <phoneticPr fontId="1" type="noConversion"/>
  </si>
  <si>
    <t>1.民政處</t>
    <phoneticPr fontId="1" type="noConversion"/>
  </si>
  <si>
    <t>2.建設處</t>
    <phoneticPr fontId="1" type="noConversion"/>
  </si>
  <si>
    <t>3.教育處</t>
    <phoneticPr fontId="1" type="noConversion"/>
  </si>
  <si>
    <t>4.工務處</t>
    <phoneticPr fontId="1" type="noConversion"/>
  </si>
  <si>
    <t>5.旅遊處</t>
    <phoneticPr fontId="1" type="noConversion"/>
  </si>
  <si>
    <t>6.社會處</t>
    <phoneticPr fontId="1" type="noConversion"/>
  </si>
  <si>
    <t>7.財政處</t>
    <phoneticPr fontId="1" type="noConversion"/>
  </si>
  <si>
    <t>8.警察局</t>
    <phoneticPr fontId="1" type="noConversion"/>
  </si>
  <si>
    <t>9.消防局</t>
    <phoneticPr fontId="1" type="noConversion"/>
  </si>
  <si>
    <t>10.衛生局</t>
    <phoneticPr fontId="1" type="noConversion"/>
  </si>
  <si>
    <t>12.農漁局</t>
    <phoneticPr fontId="1" type="noConversion"/>
  </si>
  <si>
    <t>11.環保局</t>
    <phoneticPr fontId="1" type="noConversion"/>
  </si>
  <si>
    <t>14.稅務局</t>
    <phoneticPr fontId="1" type="noConversion"/>
  </si>
  <si>
    <t>13.文化局</t>
    <phoneticPr fontId="1" type="noConversion"/>
  </si>
  <si>
    <t>15.公共車船管理處</t>
    <phoneticPr fontId="1" type="noConversion"/>
  </si>
  <si>
    <t>澎湖縣政府108年度開源措施及爭取中央補助款                                                                                                                                                                                       各機關(單位)目標值總表</t>
    <phoneticPr fontId="1" type="noConversion"/>
  </si>
  <si>
    <t xml:space="preserve">
一、擴大稅基及稅源</t>
    <phoneticPr fontId="1" type="noConversion"/>
  </si>
  <si>
    <t xml:space="preserve">
二、落實「使用者、受益者付費」原則，研議徵收新種規費項目，及合理調整現行收費基準</t>
    <phoneticPr fontId="1" type="noConversion"/>
  </si>
  <si>
    <t xml:space="preserve">
三、積極加強欠稅清理、應收未收罰鍰清理情形</t>
    <phoneticPr fontId="1" type="noConversion"/>
  </si>
  <si>
    <t xml:space="preserve">
四、加強公有土地管理運用</t>
    <phoneticPr fontId="1" type="noConversion"/>
  </si>
  <si>
    <t xml:space="preserve">
五、其他開源措施</t>
    <phoneticPr fontId="1" type="noConversion"/>
  </si>
  <si>
    <t xml:space="preserve">
六、主動提報計畫爭取中央計畫型補助款：
(一)新增補助計畫項目。
(二)原以縣籌款支應之計畫改向中央爭取補助款。
</t>
    <phoneticPr fontId="1" type="noConversion"/>
  </si>
  <si>
    <t xml:space="preserve"> 
七、充分利用外部資源，結合公、私與第三部門資源投入，降低(取代)本府資源投入，以達成節流興業措施效益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</si>
</sst>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\(#,##0\)"/>
  </numFmts>
  <fonts count="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176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176" fontId="2" fillId="0" borderId="21" xfId="0" applyNumberFormat="1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tabSelected="1" workbookViewId="0">
      <selection activeCell="H2" sqref="H2"/>
    </sheetView>
  </sheetViews>
  <sheetFormatPr defaultRowHeight="16.2"/>
  <cols>
    <col min="1" max="1" width="12.21875" style="1" customWidth="1"/>
    <col min="2" max="2" width="13.6640625" customWidth="1"/>
    <col min="3" max="3" width="17.21875" customWidth="1"/>
    <col min="4" max="4" width="16" customWidth="1"/>
    <col min="5" max="5" width="12.33203125" customWidth="1"/>
    <col min="6" max="6" width="12.88671875" customWidth="1"/>
    <col min="7" max="7" width="24.5546875" customWidth="1"/>
    <col min="8" max="8" width="20.6640625" customWidth="1"/>
    <col min="9" max="9" width="15.109375" style="2" customWidth="1"/>
  </cols>
  <sheetData>
    <row r="1" spans="1:9" ht="49.05" customHeight="1" thickBot="1">
      <c r="A1" s="24" t="s">
        <v>18</v>
      </c>
      <c r="B1" s="25"/>
      <c r="C1" s="25"/>
      <c r="D1" s="25"/>
      <c r="E1" s="25"/>
      <c r="F1" s="25"/>
      <c r="G1" s="25"/>
      <c r="H1" s="25"/>
      <c r="I1" s="25"/>
    </row>
    <row r="2" spans="1:9" ht="97.8" thickTop="1" thickBot="1">
      <c r="A2" s="3" t="s">
        <v>2</v>
      </c>
      <c r="B2" s="20" t="s">
        <v>19</v>
      </c>
      <c r="C2" s="20" t="s">
        <v>20</v>
      </c>
      <c r="D2" s="20" t="s">
        <v>21</v>
      </c>
      <c r="E2" s="20" t="s">
        <v>22</v>
      </c>
      <c r="F2" s="20" t="s">
        <v>23</v>
      </c>
      <c r="G2" s="20" t="s">
        <v>24</v>
      </c>
      <c r="H2" s="21" t="s">
        <v>25</v>
      </c>
      <c r="I2" s="23" t="s">
        <v>0</v>
      </c>
    </row>
    <row r="3" spans="1:9">
      <c r="A3" s="4" t="s">
        <v>3</v>
      </c>
      <c r="B3" s="5"/>
      <c r="C3" s="5">
        <v>14261815</v>
      </c>
      <c r="D3" s="5"/>
      <c r="E3" s="5"/>
      <c r="F3" s="5"/>
      <c r="G3" s="5"/>
      <c r="H3" s="6"/>
      <c r="I3" s="22">
        <f t="shared" ref="I3:I16" si="0">SUM(B3:H3)</f>
        <v>14261815</v>
      </c>
    </row>
    <row r="4" spans="1:9">
      <c r="A4" s="7" t="s">
        <v>4</v>
      </c>
      <c r="B4" s="8"/>
      <c r="C4" s="8">
        <v>11000000</v>
      </c>
      <c r="D4" s="8"/>
      <c r="E4" s="8"/>
      <c r="F4" s="8"/>
      <c r="G4" s="8">
        <v>94230000</v>
      </c>
      <c r="H4" s="9"/>
      <c r="I4" s="10">
        <f t="shared" si="0"/>
        <v>105230000</v>
      </c>
    </row>
    <row r="5" spans="1:9">
      <c r="A5" s="7" t="s">
        <v>5</v>
      </c>
      <c r="B5" s="8"/>
      <c r="C5" s="8"/>
      <c r="D5" s="8"/>
      <c r="E5" s="8"/>
      <c r="F5" s="8"/>
      <c r="G5" s="8">
        <v>24140000</v>
      </c>
      <c r="H5" s="9"/>
      <c r="I5" s="10">
        <f t="shared" si="0"/>
        <v>24140000</v>
      </c>
    </row>
    <row r="6" spans="1:9">
      <c r="A6" s="7" t="s">
        <v>6</v>
      </c>
      <c r="B6" s="8"/>
      <c r="C6" s="8">
        <v>2700000</v>
      </c>
      <c r="D6" s="8"/>
      <c r="E6" s="8"/>
      <c r="F6" s="8"/>
      <c r="G6" s="8"/>
      <c r="H6" s="9"/>
      <c r="I6" s="10">
        <f t="shared" si="0"/>
        <v>2700000</v>
      </c>
    </row>
    <row r="7" spans="1:9">
      <c r="A7" s="7" t="s">
        <v>7</v>
      </c>
      <c r="B7" s="8"/>
      <c r="C7" s="8"/>
      <c r="D7" s="8"/>
      <c r="E7" s="8"/>
      <c r="F7" s="8">
        <v>16180147</v>
      </c>
      <c r="G7" s="8"/>
      <c r="H7" s="9"/>
      <c r="I7" s="10">
        <f t="shared" si="0"/>
        <v>16180147</v>
      </c>
    </row>
    <row r="8" spans="1:9">
      <c r="A8" s="7" t="s">
        <v>8</v>
      </c>
      <c r="B8" s="8"/>
      <c r="C8" s="8">
        <v>1906000</v>
      </c>
      <c r="D8" s="8">
        <v>3000000</v>
      </c>
      <c r="E8" s="8"/>
      <c r="F8" s="8">
        <v>2000000</v>
      </c>
      <c r="G8" s="8">
        <v>256184451</v>
      </c>
      <c r="H8" s="9"/>
      <c r="I8" s="10">
        <f t="shared" si="0"/>
        <v>263090451</v>
      </c>
    </row>
    <row r="9" spans="1:9">
      <c r="A9" s="7" t="s">
        <v>9</v>
      </c>
      <c r="B9" s="8">
        <v>8000000</v>
      </c>
      <c r="C9" s="8"/>
      <c r="D9" s="8"/>
      <c r="E9" s="8">
        <v>20030000</v>
      </c>
      <c r="F9" s="8"/>
      <c r="G9" s="8"/>
      <c r="H9" s="9"/>
      <c r="I9" s="10">
        <f t="shared" si="0"/>
        <v>28030000</v>
      </c>
    </row>
    <row r="10" spans="1:9">
      <c r="A10" s="7" t="s">
        <v>10</v>
      </c>
      <c r="B10" s="8"/>
      <c r="C10" s="8">
        <v>234000</v>
      </c>
      <c r="D10" s="8"/>
      <c r="E10" s="8"/>
      <c r="F10" s="8"/>
      <c r="G10" s="8"/>
      <c r="H10" s="9"/>
      <c r="I10" s="10">
        <f t="shared" si="0"/>
        <v>234000</v>
      </c>
    </row>
    <row r="11" spans="1:9">
      <c r="A11" s="7" t="s">
        <v>11</v>
      </c>
      <c r="B11" s="8"/>
      <c r="C11" s="8">
        <v>80000</v>
      </c>
      <c r="D11" s="8">
        <v>338299</v>
      </c>
      <c r="E11" s="8"/>
      <c r="F11" s="8">
        <v>2350000</v>
      </c>
      <c r="G11" s="8">
        <v>23691960</v>
      </c>
      <c r="H11" s="9"/>
      <c r="I11" s="10">
        <f t="shared" si="0"/>
        <v>26460259</v>
      </c>
    </row>
    <row r="12" spans="1:9">
      <c r="A12" s="7" t="s">
        <v>12</v>
      </c>
      <c r="B12" s="8"/>
      <c r="C12" s="8">
        <v>35680</v>
      </c>
      <c r="D12" s="8"/>
      <c r="E12" s="8"/>
      <c r="F12" s="8"/>
      <c r="G12" s="8">
        <v>140377838</v>
      </c>
      <c r="H12" s="9"/>
      <c r="I12" s="10">
        <f t="shared" si="0"/>
        <v>140413518</v>
      </c>
    </row>
    <row r="13" spans="1:9">
      <c r="A13" s="7" t="s">
        <v>14</v>
      </c>
      <c r="B13" s="8"/>
      <c r="C13" s="8"/>
      <c r="D13" s="8"/>
      <c r="E13" s="8"/>
      <c r="F13" s="8"/>
      <c r="G13" s="8">
        <v>63450000</v>
      </c>
      <c r="H13" s="9"/>
      <c r="I13" s="10">
        <f t="shared" si="0"/>
        <v>63450000</v>
      </c>
    </row>
    <row r="14" spans="1:9">
      <c r="A14" s="7" t="s">
        <v>13</v>
      </c>
      <c r="B14" s="8"/>
      <c r="C14" s="8"/>
      <c r="D14" s="8"/>
      <c r="E14" s="8"/>
      <c r="F14" s="8">
        <v>2888377</v>
      </c>
      <c r="G14" s="8"/>
      <c r="H14" s="9">
        <v>750000</v>
      </c>
      <c r="I14" s="10">
        <f t="shared" si="0"/>
        <v>3638377</v>
      </c>
    </row>
    <row r="15" spans="1:9">
      <c r="A15" s="7" t="s">
        <v>16</v>
      </c>
      <c r="B15" s="8">
        <v>2020000</v>
      </c>
      <c r="C15" s="8"/>
      <c r="D15" s="8"/>
      <c r="E15" s="8"/>
      <c r="F15" s="8">
        <v>20000</v>
      </c>
      <c r="G15" s="8">
        <v>39755000</v>
      </c>
      <c r="H15" s="9"/>
      <c r="I15" s="10">
        <f t="shared" si="0"/>
        <v>41795000</v>
      </c>
    </row>
    <row r="16" spans="1:9">
      <c r="A16" s="7" t="s">
        <v>15</v>
      </c>
      <c r="B16" s="8">
        <v>6480000</v>
      </c>
      <c r="C16" s="8"/>
      <c r="D16" s="8">
        <v>5800000</v>
      </c>
      <c r="E16" s="8"/>
      <c r="F16" s="8"/>
      <c r="G16" s="8"/>
      <c r="H16" s="9"/>
      <c r="I16" s="10">
        <f t="shared" si="0"/>
        <v>12280000</v>
      </c>
    </row>
    <row r="17" spans="1:9" ht="39.450000000000003" customHeight="1" thickBot="1">
      <c r="A17" s="11" t="s">
        <v>17</v>
      </c>
      <c r="B17" s="12"/>
      <c r="C17" s="13"/>
      <c r="D17" s="13"/>
      <c r="E17" s="13"/>
      <c r="F17" s="13"/>
      <c r="G17" s="13">
        <v>71009000</v>
      </c>
      <c r="H17" s="14"/>
      <c r="I17" s="15">
        <f>SUM(B17:H17)</f>
        <v>71009000</v>
      </c>
    </row>
    <row r="18" spans="1:9" ht="25.05" customHeight="1" thickTop="1" thickBot="1">
      <c r="A18" s="16" t="s">
        <v>1</v>
      </c>
      <c r="B18" s="17">
        <f>SUM(B3:B17)</f>
        <v>16500000</v>
      </c>
      <c r="C18" s="17">
        <f t="shared" ref="C18:I18" si="1">SUM(C3:C17)</f>
        <v>30217495</v>
      </c>
      <c r="D18" s="17">
        <f t="shared" si="1"/>
        <v>9138299</v>
      </c>
      <c r="E18" s="17">
        <f t="shared" si="1"/>
        <v>20030000</v>
      </c>
      <c r="F18" s="17">
        <f t="shared" si="1"/>
        <v>23438524</v>
      </c>
      <c r="G18" s="17">
        <f t="shared" si="1"/>
        <v>712838249</v>
      </c>
      <c r="H18" s="18">
        <f t="shared" si="1"/>
        <v>750000</v>
      </c>
      <c r="I18" s="19">
        <f t="shared" si="1"/>
        <v>812912567</v>
      </c>
    </row>
    <row r="19" spans="1:9" ht="16.8" thickTop="1"/>
  </sheetData>
  <mergeCells count="1">
    <mergeCell ref="A1:I1"/>
  </mergeCells>
  <phoneticPr fontId="1" type="noConversion"/>
  <printOptions horizontalCentered="1" verticalCentered="1"/>
  <pageMargins left="0" right="0" top="0.15748031496062992" bottom="0.15748031496062992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總表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2019-02-20T10:15:51Z</dcterms:modified>
</cp:coreProperties>
</file>