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00" windowHeight="12420" tabRatio="799"/>
  </bookViews>
  <sheets>
    <sheet name="BREED" sheetId="1" r:id="rId1"/>
  </sheets>
  <definedNames>
    <definedName name="_xlnm._FilterDatabase" localSheetId="0" hidden="1">BREED!$A$15:$T$18</definedName>
    <definedName name="_Toc107895759" localSheetId="0">BREED!$A$2</definedName>
    <definedName name="_xlnm.Print_Area" localSheetId="0">BREED!$A$1:$T$29</definedName>
    <definedName name="_xlnm.Print_Titles" localSheetId="0">BREED!$15:$16</definedName>
    <definedName name="ValidDepts">#REF!</definedName>
  </definedNames>
  <calcPr calcId="145621"/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5" i="1"/>
  <c r="D6" i="1" l="1"/>
  <c r="E14" i="1"/>
  <c r="E13" i="1"/>
  <c r="E12" i="1" l="1"/>
  <c r="G12" i="1"/>
  <c r="P12" i="1"/>
  <c r="I12" i="1" l="1"/>
  <c r="F12" i="1"/>
  <c r="K12" i="1"/>
  <c r="H12" i="1"/>
  <c r="J12" i="1"/>
  <c r="N12" i="1" l="1"/>
  <c r="L12" i="1"/>
  <c r="O12" i="1"/>
  <c r="M12" i="1"/>
</calcChain>
</file>

<file path=xl/sharedStrings.xml><?xml version="1.0" encoding="utf-8"?>
<sst xmlns="http://schemas.openxmlformats.org/spreadsheetml/2006/main" count="83" uniqueCount="72">
  <si>
    <t>縣市別</t>
  </si>
  <si>
    <t xml:space="preserve">填表說明：    </t>
  </si>
  <si>
    <t>序號</t>
    <phoneticPr fontId="3" type="noConversion"/>
  </si>
  <si>
    <t>表一</t>
    <phoneticPr fontId="3" type="noConversion"/>
  </si>
  <si>
    <t>鄉鎮
市區別</t>
    <phoneticPr fontId="3" type="noConversion"/>
  </si>
  <si>
    <t>小段</t>
    <phoneticPr fontId="3" type="noConversion"/>
  </si>
  <si>
    <t>地號</t>
    <phoneticPr fontId="3" type="noConversion"/>
  </si>
  <si>
    <t>使用分區</t>
    <phoneticPr fontId="3" type="noConversion"/>
  </si>
  <si>
    <t>使用地類別</t>
    <phoneticPr fontId="3" type="noConversion"/>
  </si>
  <si>
    <t>四月</t>
  </si>
  <si>
    <t>五月</t>
  </si>
  <si>
    <t>六月</t>
  </si>
  <si>
    <t>七月</t>
  </si>
  <si>
    <t>八月</t>
  </si>
  <si>
    <t>九月</t>
  </si>
  <si>
    <t>一般農業區</t>
  </si>
  <si>
    <t>水權「農業(養殖)」用水範圍地籍資料表(範例)</t>
    <phoneticPr fontId="3" type="noConversion"/>
  </si>
  <si>
    <t>草蝦</t>
    <phoneticPr fontId="3" type="noConversion"/>
  </si>
  <si>
    <t>其他</t>
    <phoneticPr fontId="3" type="noConversion"/>
  </si>
  <si>
    <t>養殖用地</t>
    <phoneticPr fontId="3" type="noConversion"/>
  </si>
  <si>
    <t>2.</t>
  </si>
  <si>
    <t>3.</t>
  </si>
  <si>
    <t>4.</t>
  </si>
  <si>
    <t>5.</t>
  </si>
  <si>
    <t>6.</t>
  </si>
  <si>
    <t>7.</t>
  </si>
  <si>
    <t>8.</t>
  </si>
  <si>
    <t>吳郭魚</t>
    <phoneticPr fontId="3" type="noConversion"/>
  </si>
  <si>
    <t>鰻魚</t>
    <phoneticPr fontId="3" type="noConversion"/>
  </si>
  <si>
    <t>蝦</t>
    <phoneticPr fontId="3" type="noConversion"/>
  </si>
  <si>
    <t>文蛤</t>
    <phoneticPr fontId="3" type="noConversion"/>
  </si>
  <si>
    <t>草魚、虱目魚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</si>
  <si>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水源類別：</t>
    </r>
    <r>
      <rPr>
        <sz val="12"/>
        <color indexed="12"/>
        <rFont val="Times New Roman"/>
        <family val="1"/>
      </rPr>
      <t xml:space="preserve"> </t>
    </r>
    <r>
      <rPr>
        <sz val="12"/>
        <color indexed="12"/>
        <rFont val="標楷體"/>
        <family val="4"/>
        <charset val="136"/>
      </rPr>
      <t>■</t>
    </r>
    <r>
      <rPr>
        <sz val="12"/>
        <color indexed="8"/>
        <rFont val="標楷體"/>
        <family val="4"/>
        <charset val="136"/>
      </rPr>
      <t>地面水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□地下水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/>
    </r>
    <phoneticPr fontId="3" type="noConversion"/>
  </si>
  <si>
    <t>台南市</t>
    <phoneticPr fontId="3" type="noConversion"/>
  </si>
  <si>
    <t>鹽田</t>
    <phoneticPr fontId="3" type="noConversion"/>
  </si>
  <si>
    <t>0704-0000</t>
    <phoneticPr fontId="3" type="noConversion"/>
  </si>
  <si>
    <t>0703-0000</t>
    <phoneticPr fontId="3" type="noConversion"/>
  </si>
  <si>
    <t>0706-0000</t>
    <phoneticPr fontId="3" type="noConversion"/>
  </si>
  <si>
    <r>
      <t xml:space="preserve">  </t>
    </r>
    <r>
      <rPr>
        <sz val="18"/>
        <color indexed="12"/>
        <rFont val="標楷體"/>
        <family val="4"/>
        <charset val="136"/>
      </rPr>
      <t>第</t>
    </r>
    <r>
      <rPr>
        <sz val="18"/>
        <color indexed="12"/>
        <rFont val="Times New Roman"/>
        <family val="1"/>
      </rPr>
      <t>950131</t>
    </r>
    <r>
      <rPr>
        <sz val="18"/>
        <color indexed="12"/>
        <rFont val="標楷體"/>
        <family val="4"/>
        <charset val="136"/>
      </rPr>
      <t>號</t>
    </r>
    <phoneticPr fontId="3" type="noConversion"/>
  </si>
  <si>
    <t>土地登記面積(公頃)</t>
    <phoneticPr fontId="3" type="noConversion"/>
  </si>
  <si>
    <t>一月</t>
  </si>
  <si>
    <t>二月</t>
  </si>
  <si>
    <t>三月</t>
  </si>
  <si>
    <t>十月</t>
  </si>
  <si>
    <t>十一月</t>
  </si>
  <si>
    <t>十二月</t>
  </si>
  <si>
    <t>用水範圍土地筆數</t>
  </si>
  <si>
    <t>草魚、虱目魚</t>
    <phoneticPr fontId="3" type="noConversion"/>
  </si>
  <si>
    <t>鰻魚</t>
    <phoneticPr fontId="3" type="noConversion"/>
  </si>
  <si>
    <t>蝦</t>
    <phoneticPr fontId="3" type="noConversion"/>
  </si>
  <si>
    <t>草蝦</t>
    <phoneticPr fontId="3" type="noConversion"/>
  </si>
  <si>
    <t>文蛤</t>
    <phoneticPr fontId="3" type="noConversion"/>
  </si>
  <si>
    <t>吳郭魚</t>
    <phoneticPr fontId="3" type="noConversion"/>
  </si>
  <si>
    <t>備註</t>
    <phoneticPr fontId="3" type="noConversion"/>
  </si>
  <si>
    <t>段\
段代碼</t>
    <phoneticPr fontId="3" type="noConversion"/>
  </si>
  <si>
    <t>土地登記面積(公頃)合計</t>
    <phoneticPr fontId="3" type="noConversion"/>
  </si>
  <si>
    <t>其他</t>
    <phoneticPr fontId="3" type="noConversion"/>
  </si>
  <si>
    <t>1.</t>
  </si>
  <si>
    <t>「地段、小段」與「段代碼」得二擇一填寫。</t>
  </si>
  <si>
    <t>「地號」應統一書寫為「母碼(4碼)-子碼(4碼)」，如「0001-0000」。</t>
  </si>
  <si>
    <t>申請人如非政府機關、公營事業或公法人者，得僅需檢附簽章之紙本資料（由水權承辦人員於用水範圍處理系統補登錄）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</si>
  <si>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「農業(養殖)用水」用水範圍資料表資料如在二頁以上時，可僅檢附第一頁與完成簽章之最後一頁之紙本；以網路系統提交者，應檢附「水權申請書回執聯」或「用水範圍回執聯」，無須繳交光碟片(電子檔)；如不以網路系統提交者，應以光碟片(電子檔)提交，且一案一份光碟。</t>
    <phoneticPr fontId="3" type="noConversion"/>
  </si>
  <si>
    <t xml:space="preserve">多目標水利事業之水權總登記，應由權利人或用水單位負責填列表格資料及簽章。 </t>
    <phoneticPr fontId="3" type="noConversion"/>
  </si>
  <si>
    <t>各月份養殖面積小計</t>
    <phoneticPr fontId="3" type="noConversion"/>
  </si>
  <si>
    <t>本表之「土地登記面積」和「養殖種類及面積」之單位為公頃，須將土地登記謄本之土地登記面積數據(平方公尺)除以10,000換算之。</t>
    <phoneticPr fontId="3" type="noConversion"/>
  </si>
  <si>
    <t>基於土地唯一原則，一筆宗地請紀錄一筆資料(即於本表不可重複填寫宗地之地號)，請依序填寫「縣市」、「鄉鎮市區別」、「段\段代碼」、「小段」、「地號」、「使用分區」、「使用地類別」、「土地登記面積」、「養殖種類及面積」、「備註」等欄位。其中「縣市」、「鄉鎮市區別」、「段\段代碼」、「小段」、「地號」、「使用分區」、「使用地類別」、「土地登記面積」等內容須與地政單位之土地登記謄本內容相符。</t>
    <phoneticPr fontId="3" type="noConversion"/>
  </si>
  <si>
    <t>各月份申請用水養殖面積(公頃)</t>
    <phoneticPr fontId="3" type="noConversion"/>
  </si>
  <si>
    <t>申請用水月份應與本申請書之「每月用水日數」之月份一致。</t>
    <phoneticPr fontId="3" type="noConversion"/>
  </si>
  <si>
    <t xml:space="preserve">申請人或機關代表人：                       　        （簽章)
（多目標水利事業之權利人或用水單位）                        </t>
    <phoneticPr fontId="3" type="noConversion"/>
  </si>
  <si>
    <t>養殖種類及面積(公頃）</t>
    <phoneticPr fontId="3" type="noConversion"/>
  </si>
  <si>
    <t>本案申請
養殖種類及面積(公頃)小計</t>
    <phoneticPr fontId="3" type="noConversion"/>
  </si>
  <si>
    <t>安南區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</si>
</sst>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_);[Red]\(0.0000\)"/>
    <numFmt numFmtId="177" formatCode="0.0000_ "/>
    <numFmt numFmtId="178" formatCode="0.00_);[Red]\(0.00\)"/>
    <numFmt numFmtId="179" formatCode="0.000000_);[Red]\(0.000000\)"/>
    <numFmt numFmtId="180" formatCode="\-"/>
  </numFmts>
  <fonts count="4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8"/>
      <color indexed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8"/>
      <color indexed="12"/>
      <name val="Times New Roman"/>
      <family val="1"/>
    </font>
    <font>
      <sz val="12"/>
      <color indexed="10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 tint="4.9989318521683403E-2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theme="1" tint="4.9989318521683403E-2"/>
      <name val="Times New Roman"/>
      <family val="1"/>
    </font>
    <font>
      <sz val="14"/>
      <color theme="1" tint="4.9989318521683403E-2"/>
      <name val="標楷體"/>
      <family val="4"/>
      <charset val="136"/>
    </font>
    <font>
      <sz val="18"/>
      <color rgb="FF0000FF"/>
      <name val="Times New Roman"/>
      <family val="1"/>
    </font>
    <font>
      <sz val="18"/>
      <color theme="1" tint="4.9989318521683403E-2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color rgb="FFC00000"/>
      <name val="Times New Roman"/>
      <family val="1"/>
    </font>
    <font>
      <sz val="12"/>
      <color rgb="FFC00000"/>
      <name val="Times New Roman"/>
      <family val="1"/>
    </font>
    <font>
      <sz val="9"/>
      <color rgb="FFC00000"/>
      <name val="標楷體"/>
      <family val="4"/>
      <charset val="136"/>
    </font>
    <font>
      <sz val="10"/>
      <color rgb="FF0000FF"/>
      <name val="標楷體"/>
      <family val="4"/>
      <charset val="136"/>
    </font>
    <font>
      <sz val="10"/>
      <color rgb="FF0000FF"/>
      <name val="Arial Unicode MS"/>
      <family val="2"/>
      <charset val="136"/>
    </font>
    <font>
      <b/>
      <sz val="14"/>
      <name val="標楷體"/>
      <family val="4"/>
      <charset val="136"/>
    </font>
    <font>
      <sz val="10"/>
      <color indexed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4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4" borderId="16" applyNumberFormat="0" applyAlignment="0" applyProtection="0">
      <alignment vertical="center"/>
    </xf>
    <xf numFmtId="0" fontId="18" fillId="24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3" fillId="25" borderId="18" applyNumberFormat="0" applyFont="0" applyAlignment="0" applyProtection="0">
      <alignment vertical="center"/>
    </xf>
    <xf numFmtId="0" fontId="13" fillId="25" borderId="18" applyNumberFormat="0" applyFont="0" applyAlignment="0" applyProtection="0">
      <alignment vertical="center"/>
    </xf>
    <xf numFmtId="0" fontId="6" fillId="25" borderId="18" applyNumberFormat="0" applyFont="0" applyAlignment="0" applyProtection="0">
      <alignment vertical="center"/>
    </xf>
    <xf numFmtId="0" fontId="6" fillId="25" borderId="1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180" fontId="12" fillId="2" borderId="1">
      <alignment vertical="center" wrapText="1"/>
    </xf>
    <xf numFmtId="0" fontId="25" fillId="32" borderId="16" applyNumberFormat="0" applyAlignment="0" applyProtection="0">
      <alignment vertical="center"/>
    </xf>
    <xf numFmtId="0" fontId="25" fillId="32" borderId="16" applyNumberFormat="0" applyAlignment="0" applyProtection="0">
      <alignment vertical="center"/>
    </xf>
    <xf numFmtId="0" fontId="26" fillId="24" borderId="22" applyNumberFormat="0" applyAlignment="0" applyProtection="0">
      <alignment vertical="center"/>
    </xf>
    <xf numFmtId="0" fontId="26" fillId="24" borderId="22" applyNumberFormat="0" applyAlignment="0" applyProtection="0">
      <alignment vertical="center"/>
    </xf>
    <xf numFmtId="0" fontId="27" fillId="33" borderId="23" applyNumberFormat="0" applyAlignment="0" applyProtection="0">
      <alignment vertical="center"/>
    </xf>
    <xf numFmtId="0" fontId="27" fillId="33" borderId="23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176" fontId="0" fillId="0" borderId="0" xfId="0" applyNumberFormat="1" applyFill="1"/>
    <xf numFmtId="0" fontId="0" fillId="0" borderId="2" xfId="0" applyFill="1" applyBorder="1"/>
    <xf numFmtId="49" fontId="31" fillId="0" borderId="2" xfId="0" applyNumberFormat="1" applyFont="1" applyFill="1" applyBorder="1" applyAlignment="1">
      <alignment horizontal="center" vertical="center" wrapText="1"/>
    </xf>
    <xf numFmtId="179" fontId="0" fillId="0" borderId="0" xfId="0" applyNumberFormat="1" applyFill="1"/>
    <xf numFmtId="49" fontId="0" fillId="0" borderId="0" xfId="0" applyNumberFormat="1" applyFill="1"/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0" fillId="35" borderId="9" xfId="0" applyFont="1" applyFill="1" applyBorder="1" applyAlignment="1">
      <alignment horizontal="center" vertical="center" wrapText="1"/>
    </xf>
    <xf numFmtId="179" fontId="30" fillId="35" borderId="9" xfId="0" applyNumberFormat="1" applyFont="1" applyFill="1" applyBorder="1" applyAlignment="1">
      <alignment horizontal="center" vertical="center" wrapText="1"/>
    </xf>
    <xf numFmtId="0" fontId="36" fillId="36" borderId="0" xfId="0" quotePrefix="1" applyFont="1" applyFill="1" applyBorder="1" applyAlignment="1" applyProtection="1">
      <alignment horizontal="right" vertical="top"/>
    </xf>
    <xf numFmtId="0" fontId="40" fillId="0" borderId="1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>
      <alignment horizontal="right" vertical="center" wrapText="1"/>
    </xf>
    <xf numFmtId="0" fontId="41" fillId="36" borderId="12" xfId="0" applyNumberFormat="1" applyFont="1" applyFill="1" applyBorder="1" applyAlignment="1">
      <alignment horizontal="right" vertical="center"/>
    </xf>
    <xf numFmtId="0" fontId="40" fillId="0" borderId="2" xfId="0" applyNumberFormat="1" applyFont="1" applyFill="1" applyBorder="1" applyAlignment="1">
      <alignment horizontal="right" vertical="center" wrapText="1"/>
    </xf>
    <xf numFmtId="0" fontId="41" fillId="36" borderId="2" xfId="0" applyNumberFormat="1" applyFont="1" applyFill="1" applyBorder="1" applyAlignment="1">
      <alignment horizontal="right" vertical="center"/>
    </xf>
    <xf numFmtId="0" fontId="39" fillId="35" borderId="3" xfId="0" applyNumberFormat="1" applyFont="1" applyFill="1" applyBorder="1" applyAlignment="1">
      <alignment horizontal="center" vertical="center" wrapText="1"/>
    </xf>
    <xf numFmtId="0" fontId="37" fillId="35" borderId="11" xfId="0" applyNumberFormat="1" applyFont="1" applyFill="1" applyBorder="1" applyAlignment="1">
      <alignment vertical="center" wrapText="1"/>
    </xf>
    <xf numFmtId="0" fontId="37" fillId="35" borderId="9" xfId="0" applyNumberFormat="1" applyFont="1" applyFill="1" applyBorder="1" applyAlignment="1">
      <alignment vertical="center" wrapText="1"/>
    </xf>
    <xf numFmtId="0" fontId="37" fillId="35" borderId="7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0" fontId="43" fillId="3" borderId="10" xfId="0" applyNumberFormat="1" applyFont="1" applyFill="1" applyBorder="1" applyAlignment="1">
      <alignment horizontal="right" vertical="center"/>
    </xf>
    <xf numFmtId="0" fontId="43" fillId="3" borderId="2" xfId="0" applyNumberFormat="1" applyFont="1" applyFill="1" applyBorder="1" applyAlignment="1">
      <alignment horizontal="right" vertical="center"/>
    </xf>
    <xf numFmtId="0" fontId="5" fillId="35" borderId="14" xfId="44" applyFont="1" applyFill="1" applyBorder="1" applyAlignment="1" applyProtection="1">
      <alignment horizontal="center" vertical="center" wrapText="1"/>
    </xf>
    <xf numFmtId="0" fontId="5" fillId="35" borderId="8" xfId="44" applyFont="1" applyFill="1" applyBorder="1" applyAlignment="1" applyProtection="1">
      <alignment horizontal="center" vertical="center" wrapText="1"/>
    </xf>
    <xf numFmtId="0" fontId="5" fillId="35" borderId="5" xfId="44" applyFont="1" applyFill="1" applyBorder="1" applyAlignment="1" applyProtection="1">
      <alignment horizontal="center" vertical="center" wrapText="1"/>
    </xf>
    <xf numFmtId="0" fontId="43" fillId="3" borderId="6" xfId="0" applyNumberFormat="1" applyFont="1" applyFill="1" applyBorder="1" applyAlignment="1">
      <alignment horizontal="right" vertical="center"/>
    </xf>
    <xf numFmtId="0" fontId="5" fillId="36" borderId="0" xfId="0" applyFont="1" applyFill="1" applyBorder="1" applyAlignment="1">
      <alignment horizontal="left" vertical="top" wrapText="1"/>
    </xf>
    <xf numFmtId="0" fontId="4" fillId="35" borderId="2" xfId="0" applyFont="1" applyFill="1" applyBorder="1" applyAlignment="1">
      <alignment horizontal="right" vertical="center" wrapText="1"/>
    </xf>
    <xf numFmtId="0" fontId="4" fillId="35" borderId="3" xfId="0" applyFont="1" applyFill="1" applyBorder="1" applyAlignment="1">
      <alignment horizontal="right" vertical="center" wrapText="1"/>
    </xf>
    <xf numFmtId="0" fontId="42" fillId="36" borderId="24" xfId="0" applyFont="1" applyFill="1" applyBorder="1" applyAlignment="1">
      <alignment horizontal="left" vertical="top" wrapText="1"/>
    </xf>
    <xf numFmtId="0" fontId="2" fillId="36" borderId="0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2" xfId="0" applyFill="1" applyBorder="1"/>
    <xf numFmtId="0" fontId="0" fillId="35" borderId="1" xfId="0" applyFill="1" applyBorder="1"/>
    <xf numFmtId="0" fontId="0" fillId="35" borderId="2" xfId="0" applyFill="1" applyBorder="1"/>
    <xf numFmtId="0" fontId="0" fillId="35" borderId="4" xfId="0" applyFill="1" applyBorder="1"/>
    <xf numFmtId="49" fontId="31" fillId="0" borderId="2" xfId="0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0" fontId="4" fillId="36" borderId="0" xfId="0" applyFont="1" applyFill="1" applyBorder="1" applyAlignment="1">
      <alignment horizontal="left" vertical="top" wrapText="1"/>
    </xf>
    <xf numFmtId="0" fontId="30" fillId="35" borderId="3" xfId="0" applyFont="1" applyFill="1" applyBorder="1" applyAlignment="1">
      <alignment horizontal="center" vertical="center" wrapText="1"/>
    </xf>
    <xf numFmtId="0" fontId="30" fillId="35" borderId="13" xfId="0" applyFont="1" applyFill="1" applyBorder="1" applyAlignment="1">
      <alignment horizontal="center" vertical="center" wrapText="1"/>
    </xf>
    <xf numFmtId="0" fontId="30" fillId="35" borderId="1" xfId="0" applyFont="1" applyFill="1" applyBorder="1" applyAlignment="1">
      <alignment horizontal="center" vertical="center" wrapText="1"/>
    </xf>
    <xf numFmtId="0" fontId="35" fillId="36" borderId="0" xfId="0" applyFont="1" applyFill="1" applyBorder="1" applyAlignment="1">
      <alignment horizontal="left" vertical="center"/>
    </xf>
    <xf numFmtId="0" fontId="34" fillId="36" borderId="0" xfId="0" applyFont="1" applyFill="1" applyBorder="1" applyAlignment="1">
      <alignment horizontal="right" vertical="center"/>
    </xf>
    <xf numFmtId="0" fontId="30" fillId="35" borderId="8" xfId="0" applyFont="1" applyFill="1" applyBorder="1" applyAlignment="1">
      <alignment horizontal="center" vertical="center" wrapText="1"/>
    </xf>
    <xf numFmtId="0" fontId="30" fillId="35" borderId="9" xfId="0" applyFont="1" applyFill="1" applyBorder="1" applyAlignment="1">
      <alignment horizontal="center" vertical="center" wrapText="1"/>
    </xf>
    <xf numFmtId="0" fontId="38" fillId="2" borderId="12" xfId="0" applyNumberFormat="1" applyFont="1" applyFill="1" applyBorder="1" applyAlignment="1">
      <alignment horizontal="center" vertical="center"/>
    </xf>
    <xf numFmtId="0" fontId="38" fillId="2" borderId="4" xfId="0" applyNumberFormat="1" applyFont="1" applyFill="1" applyBorder="1" applyAlignment="1">
      <alignment horizontal="center" vertical="center"/>
    </xf>
    <xf numFmtId="178" fontId="2" fillId="35" borderId="25" xfId="0" applyNumberFormat="1" applyFont="1" applyFill="1" applyBorder="1" applyAlignment="1">
      <alignment horizontal="center" vertical="center" wrapText="1"/>
    </xf>
    <xf numFmtId="178" fontId="2" fillId="35" borderId="26" xfId="0" applyNumberFormat="1" applyFont="1" applyFill="1" applyBorder="1" applyAlignment="1">
      <alignment horizontal="center" vertical="center" wrapText="1"/>
    </xf>
    <xf numFmtId="178" fontId="2" fillId="35" borderId="27" xfId="0" applyNumberFormat="1" applyFont="1" applyFill="1" applyBorder="1" applyAlignment="1">
      <alignment horizontal="center" vertical="center" wrapText="1"/>
    </xf>
    <xf numFmtId="0" fontId="30" fillId="35" borderId="2" xfId="0" applyFont="1" applyFill="1" applyBorder="1" applyAlignment="1">
      <alignment horizontal="center" vertical="center" wrapText="1"/>
    </xf>
    <xf numFmtId="177" fontId="5" fillId="35" borderId="2" xfId="0" applyNumberFormat="1" applyFont="1" applyFill="1" applyBorder="1" applyAlignment="1">
      <alignment horizontal="right" vertical="center" wrapText="1"/>
    </xf>
    <xf numFmtId="177" fontId="5" fillId="35" borderId="4" xfId="0" applyNumberFormat="1" applyFont="1" applyFill="1" applyBorder="1" applyAlignment="1">
      <alignment horizontal="right" vertical="center" wrapText="1"/>
    </xf>
    <xf numFmtId="0" fontId="33" fillId="36" borderId="0" xfId="0" applyFont="1" applyFill="1" applyBorder="1" applyAlignment="1">
      <alignment vertical="center"/>
    </xf>
    <xf numFmtId="176" fontId="30" fillId="35" borderId="8" xfId="0" applyNumberFormat="1" applyFont="1" applyFill="1" applyBorder="1" applyAlignment="1">
      <alignment horizontal="center" vertical="center"/>
    </xf>
    <xf numFmtId="179" fontId="30" fillId="35" borderId="8" xfId="0" applyNumberFormat="1" applyFont="1" applyFill="1" applyBorder="1" applyAlignment="1">
      <alignment horizontal="center" vertical="center" wrapText="1"/>
    </xf>
    <xf numFmtId="179" fontId="30" fillId="35" borderId="9" xfId="0" applyNumberFormat="1" applyFont="1" applyFill="1" applyBorder="1" applyAlignment="1">
      <alignment horizontal="center" vertical="center" wrapText="1"/>
    </xf>
    <xf numFmtId="0" fontId="32" fillId="36" borderId="0" xfId="0" applyFont="1" applyFill="1" applyBorder="1" applyAlignment="1">
      <alignment horizontal="left" vertical="center"/>
    </xf>
    <xf numFmtId="49" fontId="30" fillId="35" borderId="14" xfId="0" applyNumberFormat="1" applyFont="1" applyFill="1" applyBorder="1" applyAlignment="1">
      <alignment horizontal="center" vertical="center" wrapText="1"/>
    </xf>
    <xf numFmtId="49" fontId="30" fillId="35" borderId="11" xfId="0" applyNumberFormat="1" applyFont="1" applyFill="1" applyBorder="1" applyAlignment="1">
      <alignment horizontal="center" vertical="center" wrapText="1"/>
    </xf>
    <xf numFmtId="0" fontId="30" fillId="35" borderId="5" xfId="0" applyFont="1" applyFill="1" applyBorder="1" applyAlignment="1">
      <alignment horizontal="center" vertical="center" wrapText="1"/>
    </xf>
    <xf numFmtId="0" fontId="30" fillId="35" borderId="7" xfId="0" applyFont="1" applyFill="1" applyBorder="1" applyAlignment="1">
      <alignment horizontal="center" vertical="center" wrapText="1"/>
    </xf>
    <xf numFmtId="0" fontId="5" fillId="35" borderId="2" xfId="0" applyFont="1" applyFill="1" applyBorder="1" applyAlignment="1">
      <alignment horizontal="right" vertical="center" wrapText="1"/>
    </xf>
    <xf numFmtId="0" fontId="5" fillId="35" borderId="3" xfId="0" applyFont="1" applyFill="1" applyBorder="1" applyAlignment="1">
      <alignment horizontal="right" vertical="center" wrapText="1"/>
    </xf>
  </cellXfs>
  <cellStyles count="94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一般" xfId="0" builtinId="0"/>
    <cellStyle name="一般 2" xfId="37"/>
    <cellStyle name="一般 3" xfId="38"/>
    <cellStyle name="一般 3 2" xfId="39"/>
    <cellStyle name="一般 3 3" xfId="40"/>
    <cellStyle name="一般 4" xfId="41"/>
    <cellStyle name="一般 5" xfId="42"/>
    <cellStyle name="一般 6" xfId="43"/>
    <cellStyle name="一般_「工業用水」用水範圍表格(範例)表一 " xfId="44"/>
    <cellStyle name="中等" xfId="45" builtinId="28" customBuiltin="1"/>
    <cellStyle name="中等 2" xfId="46"/>
    <cellStyle name="合計" xfId="47" builtinId="25" customBuiltin="1"/>
    <cellStyle name="合計 2" xfId="48"/>
    <cellStyle name="好" xfId="49" builtinId="26" customBuiltin="1"/>
    <cellStyle name="好 2" xfId="50"/>
    <cellStyle name="計算方式" xfId="51" builtinId="22" customBuiltin="1"/>
    <cellStyle name="計算方式 2" xfId="52"/>
    <cellStyle name="連結的儲存格" xfId="53" builtinId="24" customBuiltin="1"/>
    <cellStyle name="連結的儲存格 2" xfId="54"/>
    <cellStyle name="備註 2" xfId="55"/>
    <cellStyle name="備註 2 2" xfId="56"/>
    <cellStyle name="備註 2 3" xfId="57"/>
    <cellStyle name="備註 2 4" xfId="58"/>
    <cellStyle name="說明文字" xfId="59" builtinId="53" customBuiltin="1"/>
    <cellStyle name="說明文字 2" xfId="60"/>
    <cellStyle name="輔色1" xfId="61" builtinId="29" customBuiltin="1"/>
    <cellStyle name="輔色1 2" xfId="62"/>
    <cellStyle name="輔色2" xfId="63" builtinId="33" customBuiltin="1"/>
    <cellStyle name="輔色2 2" xfId="64"/>
    <cellStyle name="輔色3" xfId="65" builtinId="37" customBuiltin="1"/>
    <cellStyle name="輔色3 2" xfId="66"/>
    <cellStyle name="輔色4" xfId="67" builtinId="41" customBuiltin="1"/>
    <cellStyle name="輔色4 2" xfId="68"/>
    <cellStyle name="輔色5" xfId="69" builtinId="45" customBuiltin="1"/>
    <cellStyle name="輔色5 2" xfId="70"/>
    <cellStyle name="輔色6" xfId="71" builtinId="49" customBuiltin="1"/>
    <cellStyle name="輔色6 2" xfId="72"/>
    <cellStyle name="標題" xfId="73" builtinId="15" customBuiltin="1"/>
    <cellStyle name="標題 1" xfId="74" builtinId="16" customBuiltin="1"/>
    <cellStyle name="標題 1 2" xfId="75"/>
    <cellStyle name="標題 2" xfId="76" builtinId="17" customBuiltin="1"/>
    <cellStyle name="標題 2 2" xfId="77"/>
    <cellStyle name="標題 3" xfId="78" builtinId="18" customBuiltin="1"/>
    <cellStyle name="標題 3 2" xfId="79"/>
    <cellStyle name="標題 4" xfId="80" builtinId="19" customBuiltin="1"/>
    <cellStyle name="標題 4 2" xfId="81"/>
    <cellStyle name="標題 5" xfId="82"/>
    <cellStyle name="樣式 1" xfId="83"/>
    <cellStyle name="輸入" xfId="84" builtinId="20" customBuiltin="1"/>
    <cellStyle name="輸入 2" xfId="85"/>
    <cellStyle name="輸出" xfId="86" builtinId="21" customBuiltin="1"/>
    <cellStyle name="輸出 2" xfId="87"/>
    <cellStyle name="檢查儲存格" xfId="88" builtinId="23" customBuiltin="1"/>
    <cellStyle name="檢查儲存格 2" xfId="89"/>
    <cellStyle name="壞" xfId="90" builtinId="27" customBuiltin="1"/>
    <cellStyle name="壞 2" xfId="91"/>
    <cellStyle name="警告文字" xfId="92" builtinId="11" customBuiltin="1"/>
    <cellStyle name="警告文字 2" xfId="93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view="pageBreakPreview" zoomScaleNormal="100" zoomScaleSheetLayoutView="100" workbookViewId="0">
      <selection activeCell="J10" sqref="J10"/>
    </sheetView>
  </sheetViews>
  <sheetFormatPr defaultRowHeight="16.5"/>
  <cols>
    <col min="1" max="1" width="5.125" style="8" customWidth="1"/>
    <col min="2" max="3" width="7.875" style="2" bestFit="1" customWidth="1"/>
    <col min="4" max="4" width="8.375" style="2" customWidth="1"/>
    <col min="5" max="11" width="7.625" style="2" customWidth="1"/>
    <col min="12" max="12" width="8.5" style="7" customWidth="1"/>
    <col min="13" max="13" width="7.625" style="3" customWidth="1"/>
    <col min="14" max="14" width="7.625" style="7" customWidth="1"/>
    <col min="15" max="19" width="7.625" style="4" customWidth="1"/>
    <col min="20" max="20" width="5.5" style="2" bestFit="1" customWidth="1"/>
    <col min="21" max="16384" width="9" style="2"/>
  </cols>
  <sheetData>
    <row r="1" spans="1:20" ht="25.5">
      <c r="A1" s="65" t="s">
        <v>3</v>
      </c>
      <c r="B1" s="65"/>
      <c r="C1" s="54" t="s">
        <v>38</v>
      </c>
      <c r="D1" s="54"/>
      <c r="E1" s="54"/>
      <c r="F1" s="53" t="s">
        <v>16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9.5" customHeight="1" thickBot="1">
      <c r="A2" s="69" t="s">
        <v>32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ht="20.25" thickBot="1">
      <c r="A3" s="74" t="s">
        <v>70</v>
      </c>
      <c r="B3" s="74"/>
      <c r="C3" s="74"/>
      <c r="D3" s="75"/>
      <c r="E3" s="59" t="s">
        <v>66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52" t="s">
        <v>53</v>
      </c>
      <c r="R3" s="62"/>
      <c r="S3" s="62"/>
      <c r="T3" s="62"/>
    </row>
    <row r="4" spans="1:20">
      <c r="A4" s="74"/>
      <c r="B4" s="74"/>
      <c r="C4" s="74"/>
      <c r="D4" s="75"/>
      <c r="E4" s="31" t="s">
        <v>40</v>
      </c>
      <c r="F4" s="32" t="s">
        <v>41</v>
      </c>
      <c r="G4" s="32" t="s">
        <v>42</v>
      </c>
      <c r="H4" s="32" t="s">
        <v>9</v>
      </c>
      <c r="I4" s="32" t="s">
        <v>10</v>
      </c>
      <c r="J4" s="32" t="s">
        <v>11</v>
      </c>
      <c r="K4" s="32" t="s">
        <v>12</v>
      </c>
      <c r="L4" s="32" t="s">
        <v>13</v>
      </c>
      <c r="M4" s="32" t="s">
        <v>14</v>
      </c>
      <c r="N4" s="32" t="s">
        <v>43</v>
      </c>
      <c r="O4" s="32" t="s">
        <v>44</v>
      </c>
      <c r="P4" s="33" t="s">
        <v>45</v>
      </c>
      <c r="Q4" s="52"/>
      <c r="R4" s="62"/>
      <c r="S4" s="62"/>
      <c r="T4" s="62"/>
    </row>
    <row r="5" spans="1:20">
      <c r="A5" s="50" t="s">
        <v>52</v>
      </c>
      <c r="B5" s="51"/>
      <c r="C5" s="52"/>
      <c r="D5" s="23">
        <f>SUM(M17:M69990)</f>
        <v>0</v>
      </c>
      <c r="E5" s="29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4">
        <v>0</v>
      </c>
      <c r="Q5" s="40"/>
      <c r="R5" s="41"/>
      <c r="S5" s="41"/>
      <c r="T5" s="41"/>
    </row>
    <row r="6" spans="1:20">
      <c r="A6" s="50" t="s">
        <v>47</v>
      </c>
      <c r="B6" s="51"/>
      <c r="C6" s="52"/>
      <c r="D6" s="23">
        <f>SUM(N17:N69990)</f>
        <v>1.4835929999999999</v>
      </c>
      <c r="E6" s="29">
        <v>1.4835929999999999</v>
      </c>
      <c r="F6" s="30">
        <v>1.4835929999999999</v>
      </c>
      <c r="G6" s="30">
        <v>1.4835929999999999</v>
      </c>
      <c r="H6" s="30">
        <v>1.4835929999999999</v>
      </c>
      <c r="I6" s="30">
        <v>1.4835929999999999</v>
      </c>
      <c r="J6" s="30">
        <v>1.4835929999999999</v>
      </c>
      <c r="K6" s="30">
        <v>1.4835929999999999</v>
      </c>
      <c r="L6" s="30">
        <v>1.4835929999999999</v>
      </c>
      <c r="M6" s="30">
        <v>1.4835929999999999</v>
      </c>
      <c r="N6" s="30">
        <v>1.4835929999999999</v>
      </c>
      <c r="O6" s="30">
        <v>1.4835929999999999</v>
      </c>
      <c r="P6" s="34">
        <v>1.4835929999999999</v>
      </c>
      <c r="Q6" s="40"/>
      <c r="R6" s="41"/>
      <c r="S6" s="41"/>
      <c r="T6" s="41"/>
    </row>
    <row r="7" spans="1:20">
      <c r="A7" s="50" t="s">
        <v>48</v>
      </c>
      <c r="B7" s="51"/>
      <c r="C7" s="52"/>
      <c r="D7" s="23">
        <f>SUM(O17:O69990)</f>
        <v>0</v>
      </c>
      <c r="E7" s="29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4">
        <v>0</v>
      </c>
      <c r="Q7" s="40"/>
      <c r="R7" s="41"/>
      <c r="S7" s="41"/>
      <c r="T7" s="41"/>
    </row>
    <row r="8" spans="1:20">
      <c r="A8" s="50" t="s">
        <v>49</v>
      </c>
      <c r="B8" s="51"/>
      <c r="C8" s="52"/>
      <c r="D8" s="23">
        <f>SUM(P17:P69990)</f>
        <v>0</v>
      </c>
      <c r="E8" s="29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4">
        <v>0</v>
      </c>
      <c r="Q8" s="40"/>
      <c r="R8" s="41"/>
      <c r="S8" s="41"/>
      <c r="T8" s="41"/>
    </row>
    <row r="9" spans="1:20">
      <c r="A9" s="50" t="s">
        <v>50</v>
      </c>
      <c r="B9" s="51"/>
      <c r="C9" s="52"/>
      <c r="D9" s="23">
        <f>SUM(Q17:Q69990)</f>
        <v>0</v>
      </c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4">
        <v>0</v>
      </c>
      <c r="Q9" s="40"/>
      <c r="R9" s="41"/>
      <c r="S9" s="41"/>
      <c r="T9" s="41"/>
    </row>
    <row r="10" spans="1:20">
      <c r="A10" s="50" t="s">
        <v>51</v>
      </c>
      <c r="B10" s="51"/>
      <c r="C10" s="52"/>
      <c r="D10" s="23">
        <f>SUM(R17:R69990)</f>
        <v>0</v>
      </c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4">
        <v>0</v>
      </c>
      <c r="Q10" s="40"/>
      <c r="R10" s="41"/>
      <c r="S10" s="41"/>
      <c r="T10" s="41"/>
    </row>
    <row r="11" spans="1:20">
      <c r="A11" s="50" t="s">
        <v>56</v>
      </c>
      <c r="B11" s="51"/>
      <c r="C11" s="52"/>
      <c r="D11" s="23">
        <f>SUM(S17:S69990)</f>
        <v>0</v>
      </c>
      <c r="E11" s="29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4">
        <v>0</v>
      </c>
      <c r="Q11" s="40"/>
      <c r="R11" s="41"/>
      <c r="S11" s="41"/>
      <c r="T11" s="41"/>
    </row>
    <row r="12" spans="1:20" ht="17.25" thickBot="1">
      <c r="A12" s="36" t="s">
        <v>63</v>
      </c>
      <c r="B12" s="36"/>
      <c r="C12" s="36"/>
      <c r="D12" s="37"/>
      <c r="E12" s="24">
        <f t="shared" ref="E12:P12" si="0">SUM(E5:E11)</f>
        <v>1.4835929999999999</v>
      </c>
      <c r="F12" s="25">
        <f t="shared" si="0"/>
        <v>1.4835929999999999</v>
      </c>
      <c r="G12" s="25">
        <f t="shared" si="0"/>
        <v>1.4835929999999999</v>
      </c>
      <c r="H12" s="25">
        <f t="shared" si="0"/>
        <v>1.4835929999999999</v>
      </c>
      <c r="I12" s="25">
        <f t="shared" si="0"/>
        <v>1.4835929999999999</v>
      </c>
      <c r="J12" s="25">
        <f t="shared" si="0"/>
        <v>1.4835929999999999</v>
      </c>
      <c r="K12" s="25">
        <f t="shared" si="0"/>
        <v>1.4835929999999999</v>
      </c>
      <c r="L12" s="25">
        <f t="shared" si="0"/>
        <v>1.4835929999999999</v>
      </c>
      <c r="M12" s="25">
        <f t="shared" si="0"/>
        <v>1.4835929999999999</v>
      </c>
      <c r="N12" s="25">
        <f t="shared" si="0"/>
        <v>1.4835929999999999</v>
      </c>
      <c r="O12" s="25">
        <f t="shared" si="0"/>
        <v>1.4835929999999999</v>
      </c>
      <c r="P12" s="26">
        <f t="shared" si="0"/>
        <v>1.4835929999999999</v>
      </c>
      <c r="Q12" s="42"/>
      <c r="R12" s="43"/>
      <c r="S12" s="43"/>
      <c r="T12" s="43"/>
    </row>
    <row r="13" spans="1:20">
      <c r="A13" s="63" t="s">
        <v>55</v>
      </c>
      <c r="B13" s="63"/>
      <c r="C13" s="63"/>
      <c r="D13" s="63"/>
      <c r="E13" s="57">
        <f>SUM(L17:L69990)</f>
        <v>1.4835929999999999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43"/>
      <c r="R13" s="43"/>
      <c r="S13" s="43"/>
      <c r="T13" s="43"/>
    </row>
    <row r="14" spans="1:20" ht="17.25" thickBot="1">
      <c r="A14" s="64" t="s">
        <v>46</v>
      </c>
      <c r="B14" s="64"/>
      <c r="C14" s="64"/>
      <c r="D14" s="64"/>
      <c r="E14" s="58">
        <f>COUNT(A17:A69990)</f>
        <v>3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44"/>
      <c r="R14" s="44"/>
      <c r="S14" s="44"/>
      <c r="T14" s="44"/>
    </row>
    <row r="15" spans="1:20">
      <c r="A15" s="70" t="s">
        <v>2</v>
      </c>
      <c r="B15" s="55" t="s">
        <v>0</v>
      </c>
      <c r="C15" s="55" t="s">
        <v>4</v>
      </c>
      <c r="D15" s="55" t="s">
        <v>54</v>
      </c>
      <c r="E15" s="55" t="s">
        <v>5</v>
      </c>
      <c r="F15" s="55" t="s">
        <v>6</v>
      </c>
      <c r="G15" s="55"/>
      <c r="H15" s="55" t="s">
        <v>7</v>
      </c>
      <c r="I15" s="55"/>
      <c r="J15" s="55" t="s">
        <v>8</v>
      </c>
      <c r="K15" s="55"/>
      <c r="L15" s="67" t="s">
        <v>39</v>
      </c>
      <c r="M15" s="66" t="s">
        <v>69</v>
      </c>
      <c r="N15" s="66"/>
      <c r="O15" s="66"/>
      <c r="P15" s="66"/>
      <c r="Q15" s="66"/>
      <c r="R15" s="66"/>
      <c r="S15" s="66"/>
      <c r="T15" s="72" t="s">
        <v>53</v>
      </c>
    </row>
    <row r="16" spans="1:20" ht="33.75" thickBot="1">
      <c r="A16" s="71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68"/>
      <c r="M16" s="13" t="s">
        <v>27</v>
      </c>
      <c r="N16" s="14" t="s">
        <v>31</v>
      </c>
      <c r="O16" s="13" t="s">
        <v>28</v>
      </c>
      <c r="P16" s="13" t="s">
        <v>29</v>
      </c>
      <c r="Q16" s="13" t="s">
        <v>17</v>
      </c>
      <c r="R16" s="13" t="s">
        <v>30</v>
      </c>
      <c r="S16" s="13" t="s">
        <v>18</v>
      </c>
      <c r="T16" s="73"/>
    </row>
    <row r="17" spans="1:20" s="1" customFormat="1">
      <c r="A17" s="11">
        <v>1</v>
      </c>
      <c r="B17" s="12" t="s">
        <v>33</v>
      </c>
      <c r="C17" s="12" t="s">
        <v>71</v>
      </c>
      <c r="D17" s="28" t="s">
        <v>34</v>
      </c>
      <c r="E17" s="11"/>
      <c r="F17" s="48" t="s">
        <v>36</v>
      </c>
      <c r="G17" s="48"/>
      <c r="H17" s="46" t="s">
        <v>15</v>
      </c>
      <c r="I17" s="46"/>
      <c r="J17" s="48" t="s">
        <v>19</v>
      </c>
      <c r="K17" s="48"/>
      <c r="L17" s="19">
        <v>0.44998199999999999</v>
      </c>
      <c r="M17" s="20"/>
      <c r="N17" s="19">
        <v>0.44998199999999999</v>
      </c>
      <c r="O17" s="20"/>
      <c r="P17" s="20"/>
      <c r="Q17" s="20"/>
      <c r="R17" s="20"/>
      <c r="S17" s="20"/>
      <c r="T17" s="16"/>
    </row>
    <row r="18" spans="1:20" s="1" customFormat="1">
      <c r="A18" s="9">
        <v>2</v>
      </c>
      <c r="B18" s="10" t="s">
        <v>33</v>
      </c>
      <c r="C18" s="18" t="s">
        <v>71</v>
      </c>
      <c r="D18" s="27" t="s">
        <v>34</v>
      </c>
      <c r="E18" s="6"/>
      <c r="F18" s="45" t="s">
        <v>35</v>
      </c>
      <c r="G18" s="45"/>
      <c r="H18" s="47" t="s">
        <v>15</v>
      </c>
      <c r="I18" s="47"/>
      <c r="J18" s="45" t="s">
        <v>19</v>
      </c>
      <c r="K18" s="45"/>
      <c r="L18" s="21">
        <v>0.27956700000000001</v>
      </c>
      <c r="M18" s="22"/>
      <c r="N18" s="21">
        <v>0.27956700000000001</v>
      </c>
      <c r="O18" s="22"/>
      <c r="P18" s="22"/>
      <c r="Q18" s="22"/>
      <c r="R18" s="22"/>
      <c r="S18" s="22"/>
      <c r="T18" s="17"/>
    </row>
    <row r="19" spans="1:20">
      <c r="A19" s="9">
        <v>3</v>
      </c>
      <c r="B19" s="10" t="s">
        <v>33</v>
      </c>
      <c r="C19" s="18" t="s">
        <v>71</v>
      </c>
      <c r="D19" s="27" t="s">
        <v>34</v>
      </c>
      <c r="E19" s="5"/>
      <c r="F19" s="45" t="s">
        <v>37</v>
      </c>
      <c r="G19" s="45"/>
      <c r="H19" s="47" t="s">
        <v>15</v>
      </c>
      <c r="I19" s="47"/>
      <c r="J19" s="45" t="s">
        <v>19</v>
      </c>
      <c r="K19" s="45"/>
      <c r="L19" s="21">
        <v>0.75404400000000005</v>
      </c>
      <c r="M19" s="22"/>
      <c r="N19" s="21">
        <v>0.75404400000000005</v>
      </c>
      <c r="O19" s="22"/>
      <c r="P19" s="22"/>
      <c r="Q19" s="22"/>
      <c r="R19" s="22"/>
      <c r="S19" s="22"/>
      <c r="T19" s="17"/>
    </row>
    <row r="20" spans="1:20" ht="90" customHeight="1">
      <c r="A20" s="38" t="s">
        <v>68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19.5">
      <c r="A21" s="39" t="s">
        <v>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</row>
    <row r="22" spans="1:20" ht="51" customHeight="1">
      <c r="A22" s="15" t="s">
        <v>57</v>
      </c>
      <c r="B22" s="35" t="s">
        <v>65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>
      <c r="A23" s="15" t="s">
        <v>20</v>
      </c>
      <c r="B23" s="35" t="s">
        <v>58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16.5" customHeight="1">
      <c r="A24" s="15" t="s">
        <v>21</v>
      </c>
      <c r="B24" s="35" t="s">
        <v>59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ht="16.5" customHeight="1">
      <c r="A25" s="15" t="s">
        <v>22</v>
      </c>
      <c r="B25" s="35" t="s">
        <v>64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ht="16.5" customHeight="1">
      <c r="A26" s="15" t="s">
        <v>23</v>
      </c>
      <c r="B26" s="35" t="s">
        <v>67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</row>
    <row r="27" spans="1:20" ht="33.75" customHeight="1">
      <c r="A27" s="15" t="s">
        <v>24</v>
      </c>
      <c r="B27" s="49" t="s">
        <v>61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ht="16.5" customHeight="1">
      <c r="A28" s="15" t="s">
        <v>25</v>
      </c>
      <c r="B28" s="35" t="s">
        <v>60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ht="16.5" customHeight="1">
      <c r="A29" s="15" t="s">
        <v>26</v>
      </c>
      <c r="B29" s="35" t="s">
        <v>62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</row>
  </sheetData>
  <mergeCells count="59">
    <mergeCell ref="A1:B1"/>
    <mergeCell ref="C15:C16"/>
    <mergeCell ref="M15:S15"/>
    <mergeCell ref="L15:L16"/>
    <mergeCell ref="E15:E16"/>
    <mergeCell ref="D15:D16"/>
    <mergeCell ref="A2:T2"/>
    <mergeCell ref="B15:B16"/>
    <mergeCell ref="A15:A16"/>
    <mergeCell ref="T15:T16"/>
    <mergeCell ref="A3:D4"/>
    <mergeCell ref="A5:C5"/>
    <mergeCell ref="A6:C6"/>
    <mergeCell ref="A7:C7"/>
    <mergeCell ref="A8:C8"/>
    <mergeCell ref="A9:C9"/>
    <mergeCell ref="A11:C11"/>
    <mergeCell ref="F1:T1"/>
    <mergeCell ref="C1:E1"/>
    <mergeCell ref="F15:G16"/>
    <mergeCell ref="H15:I16"/>
    <mergeCell ref="J15:K16"/>
    <mergeCell ref="E13:P13"/>
    <mergeCell ref="E14:P14"/>
    <mergeCell ref="E3:P3"/>
    <mergeCell ref="Q3:T4"/>
    <mergeCell ref="A13:D13"/>
    <mergeCell ref="A14:D14"/>
    <mergeCell ref="A10:C10"/>
    <mergeCell ref="Q5:T5"/>
    <mergeCell ref="Q6:T6"/>
    <mergeCell ref="Q7:T7"/>
    <mergeCell ref="Q8:T8"/>
    <mergeCell ref="B28:T28"/>
    <mergeCell ref="B29:T29"/>
    <mergeCell ref="F18:G18"/>
    <mergeCell ref="F19:G19"/>
    <mergeCell ref="H17:I17"/>
    <mergeCell ref="H18:I18"/>
    <mergeCell ref="H19:I19"/>
    <mergeCell ref="J17:K17"/>
    <mergeCell ref="J18:K18"/>
    <mergeCell ref="J19:K19"/>
    <mergeCell ref="F17:G17"/>
    <mergeCell ref="B25:T25"/>
    <mergeCell ref="B26:T26"/>
    <mergeCell ref="B27:T27"/>
    <mergeCell ref="Q9:T9"/>
    <mergeCell ref="Q10:T10"/>
    <mergeCell ref="Q11:T11"/>
    <mergeCell ref="Q12:T12"/>
    <mergeCell ref="Q13:T13"/>
    <mergeCell ref="Q14:T14"/>
    <mergeCell ref="B24:T24"/>
    <mergeCell ref="A12:D12"/>
    <mergeCell ref="A20:T20"/>
    <mergeCell ref="A21:T21"/>
    <mergeCell ref="B22:T22"/>
    <mergeCell ref="B23:T23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89" fitToHeight="0" orientation="landscape" useFirstPageNumber="1" r:id="rId1"/>
  <headerFooter alignWithMargins="0">
    <oddFooter>&amp;C&amp;"標楷體,標準"第&amp;P頁，共&amp;N頁</oddFooter>
  </headerFooter>
  <ignoredErrors>
    <ignoredError sqref="A22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3</vt:i4>
      </vt:variant>
    </vt:vector>
  </HeadingPairs>
  <TitlesOfParts>
    <vt:vector size="4" baseType="lpstr">
      <vt:lpstr>BREED</vt:lpstr>
      <vt:lpstr>BREED!_Toc107895759</vt:lpstr>
      <vt:lpstr>BREED!Print_Area</vt:lpstr>
      <vt:lpstr>BREED!Print_Titles</vt:lpstr>
    </vt:vector>
  </TitlesOfParts>
  <Company>經濟部水利署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附錄八、農業用水範圍地籍編號表</dc:title>
  <dc:creator>wra</dc:creator>
  <cp:lastModifiedBy>Envie</cp:lastModifiedBy>
  <cp:lastPrinted>2013-09-04T13:08:35Z</cp:lastPrinted>
  <dcterms:created xsi:type="dcterms:W3CDTF">2007-06-12T02:12:06Z</dcterms:created>
  <dcterms:modified xsi:type="dcterms:W3CDTF">2015-07-20T09:48:54Z</dcterms:modified>
</cp:coreProperties>
</file>